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Z:\CANTINE\"/>
    </mc:Choice>
  </mc:AlternateContent>
  <xr:revisionPtr revIDLastSave="0" documentId="13_ncr:1_{72728C0A-FCA1-4688-888E-6CF86D4FC68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appro 5 compo" sheetId="3" r:id="rId1"/>
  </sheets>
  <definedNames>
    <definedName name="Export" localSheetId="0">#REF!</definedName>
    <definedName name="Export">#REF!</definedName>
    <definedName name="Z_3EE36962_444A_11D9_B2C5_00D05981E72B_.wvu.PrintArea" localSheetId="0" hidden="1">'appro 5 compo'!#REF!</definedName>
    <definedName name="_xlnm.Print_Area" localSheetId="0">'appro 5 compo'!$A$1:$G$101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C44" i="3" s="1"/>
  <c r="C65" i="3" s="1"/>
  <c r="C86" i="3" s="1"/>
  <c r="D6" i="3"/>
  <c r="F6" i="3" s="1"/>
  <c r="G6" i="3" s="1"/>
  <c r="C27" i="3" s="1"/>
  <c r="D27" i="3" s="1"/>
  <c r="F27" i="3" s="1"/>
  <c r="G27" i="3" s="1"/>
  <c r="C48" i="3" s="1"/>
  <c r="D48" i="3" s="1"/>
  <c r="F48" i="3" s="1"/>
  <c r="G48" i="3" s="1"/>
  <c r="C69" i="3" s="1"/>
  <c r="D69" i="3" s="1"/>
  <c r="F69" i="3" s="1"/>
  <c r="G69" i="3" s="1"/>
  <c r="C90" i="3" s="1"/>
  <c r="D90" i="3" s="1"/>
  <c r="F90" i="3" s="1"/>
  <c r="G90" i="3" s="1"/>
</calcChain>
</file>

<file path=xl/sharedStrings.xml><?xml version="1.0" encoding="utf-8"?>
<sst xmlns="http://schemas.openxmlformats.org/spreadsheetml/2006/main" count="111" uniqueCount="82">
  <si>
    <t>Toutes nos viandes bovines sont d'origine française, sauf mention spécifique</t>
  </si>
  <si>
    <t>Cuisiné maison</t>
  </si>
  <si>
    <t>Emmental</t>
  </si>
  <si>
    <t>Légumes frais</t>
  </si>
  <si>
    <t>Salade composée</t>
  </si>
  <si>
    <t>Yaourt</t>
  </si>
  <si>
    <t>Salade de pâtes au surimi</t>
  </si>
  <si>
    <t>Fruit</t>
  </si>
  <si>
    <t>Flan nappé caramel</t>
  </si>
  <si>
    <t>Cordon bleu</t>
  </si>
  <si>
    <t>Rosti</t>
  </si>
  <si>
    <t>Camembert</t>
  </si>
  <si>
    <t>Salade verte</t>
  </si>
  <si>
    <t>Glace</t>
  </si>
  <si>
    <t>Coulommiers</t>
  </si>
  <si>
    <t>Salade de tomates</t>
  </si>
  <si>
    <t>Fruit au sirop</t>
  </si>
  <si>
    <t>Pastèque</t>
  </si>
  <si>
    <t>Fromage ou laitage</t>
  </si>
  <si>
    <t xml:space="preserve">Concombres </t>
  </si>
  <si>
    <t>Rillettes</t>
  </si>
  <si>
    <t xml:space="preserve">Paupiette de veau </t>
  </si>
  <si>
    <t>Poulet basquaise</t>
  </si>
  <si>
    <t>Emincé de bœuf sauce napolitaine</t>
  </si>
  <si>
    <t>Filet de poisson sauce beurre blanc</t>
  </si>
  <si>
    <t>Petits pois</t>
  </si>
  <si>
    <t>Mélange de légumes (haricots poivrons)</t>
  </si>
  <si>
    <t>Torti &amp; Tian de légumes</t>
  </si>
  <si>
    <t>Riz Pilaf</t>
  </si>
  <si>
    <t>Boulgour</t>
  </si>
  <si>
    <t>Brocolis</t>
  </si>
  <si>
    <t>Chou vanille</t>
  </si>
  <si>
    <t>Entremets pistache</t>
  </si>
  <si>
    <t>Taboulé</t>
  </si>
  <si>
    <t>Melon</t>
  </si>
  <si>
    <t>Jambon</t>
  </si>
  <si>
    <t>Saucisse</t>
  </si>
  <si>
    <t>Poisson meunière au citron</t>
  </si>
  <si>
    <t>Piémontaise</t>
  </si>
  <si>
    <t>Ratatouille</t>
  </si>
  <si>
    <t>Chanteneige</t>
  </si>
  <si>
    <t>Salade de pommes de terre au thon et tomates</t>
  </si>
  <si>
    <t>Salade Coleslaw</t>
  </si>
  <si>
    <t>Macédoine de légumes</t>
  </si>
  <si>
    <t>Cheeseburger</t>
  </si>
  <si>
    <t>Emincé de bœuf</t>
  </si>
  <si>
    <t>Lasagne au saumon</t>
  </si>
  <si>
    <t>Coquillettes</t>
  </si>
  <si>
    <t xml:space="preserve">Haricots beurre </t>
  </si>
  <si>
    <t>Petit moulé nature</t>
  </si>
  <si>
    <t>Edam</t>
  </si>
  <si>
    <t>Timbale de glace</t>
  </si>
  <si>
    <t>Compote</t>
  </si>
  <si>
    <t>Terrine de campagne</t>
  </si>
  <si>
    <t>Salade verte mimolette</t>
  </si>
  <si>
    <t>Salade piémontaise</t>
  </si>
  <si>
    <t xml:space="preserve">Emincé de dinde </t>
  </si>
  <si>
    <t>Rôti de porc</t>
  </si>
  <si>
    <t>Rôti de bœuf</t>
  </si>
  <si>
    <t>Choux fleurs</t>
  </si>
  <si>
    <t>Haricots plats</t>
  </si>
  <si>
    <t>Pomme duchesse</t>
  </si>
  <si>
    <t>Pommes vapeur</t>
  </si>
  <si>
    <t>Crème dessert chocolat</t>
  </si>
  <si>
    <t>Entremets</t>
  </si>
  <si>
    <t>Blé façon taboulé</t>
  </si>
  <si>
    <t>Concombres vinaigrette</t>
  </si>
  <si>
    <t>Bolognaise</t>
  </si>
  <si>
    <t>Riz &amp; Mélange de légumes (poivron, aubergine, courgette)</t>
  </si>
  <si>
    <t>Menu surprise</t>
  </si>
  <si>
    <t>Pâtisserie</t>
  </si>
  <si>
    <t>Cocktail de fruit</t>
  </si>
  <si>
    <t>MENU DU RESTAURANT SCOLAIRE DE FORMERIE</t>
  </si>
  <si>
    <t>Potatoes</t>
  </si>
  <si>
    <t>Escalope de veau haché</t>
  </si>
  <si>
    <t>pâtes au beurre</t>
  </si>
  <si>
    <t>cordon bleu</t>
  </si>
  <si>
    <t>Filet de poisson meunière</t>
  </si>
  <si>
    <t>Riz</t>
  </si>
  <si>
    <t>n</t>
  </si>
  <si>
    <t>Nos plats sont succeptibles  de contenir des substances ou des dérivés pouvant entrainer des allergies ou intolérances, pour toute information merci de vous approcher du chef de cuisine</t>
  </si>
  <si>
    <t>Les menus peuvent être modifiés selon l'approvisionnement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</si>
</sst>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"/>
  </numFmts>
  <fonts count="38">
    <font>
      <sz val="10"/>
      <name val="Arial"/>
    </font>
    <font>
      <sz val="10"/>
      <name val="Arial"/>
      <family val="2"/>
    </font>
    <font>
      <b/>
      <i/>
      <sz val="18"/>
      <name val="Century Gothic"/>
      <family val="2"/>
    </font>
    <font>
      <b/>
      <i/>
      <sz val="14"/>
      <name val="Century Gothic"/>
      <family val="2"/>
    </font>
    <font>
      <b/>
      <i/>
      <sz val="11"/>
      <name val="Century Gothic"/>
      <family val="2"/>
    </font>
    <font>
      <sz val="10"/>
      <name val="Century Gothic"/>
      <family val="2"/>
    </font>
    <font>
      <u/>
      <sz val="10"/>
      <color indexed="12"/>
      <name val="Arial"/>
      <family val="2"/>
    </font>
    <font>
      <u/>
      <sz val="18"/>
      <color indexed="12"/>
      <name val="Arial"/>
      <family val="2"/>
    </font>
    <font>
      <u/>
      <sz val="14"/>
      <color indexed="12"/>
      <name val="Arial"/>
      <family val="2"/>
    </font>
    <font>
      <b/>
      <sz val="48"/>
      <color rgb="FF99FF33"/>
      <name val="AR CHRISTY"/>
    </font>
    <font>
      <b/>
      <sz val="16"/>
      <name val="Century Gothic"/>
      <family val="2"/>
    </font>
    <font>
      <sz val="18"/>
      <name val="Century Gothic"/>
      <family val="2"/>
    </font>
    <font>
      <sz val="14"/>
      <name val="Century Gothic"/>
      <family val="2"/>
    </font>
    <font>
      <b/>
      <sz val="48"/>
      <color rgb="FF00CC99"/>
      <name val="AR CHRISTY"/>
    </font>
    <font>
      <b/>
      <sz val="18"/>
      <name val="Century Gothic"/>
      <family val="2"/>
    </font>
    <font>
      <b/>
      <sz val="18"/>
      <color indexed="11"/>
      <name val="Century Gothic"/>
      <family val="2"/>
    </font>
    <font>
      <b/>
      <sz val="26"/>
      <color indexed="11"/>
      <name val="Century Gothic"/>
      <family val="2"/>
    </font>
    <font>
      <b/>
      <sz val="32"/>
      <color rgb="FFA8287D"/>
      <name val="Century Gothic"/>
      <family val="2"/>
    </font>
    <font>
      <b/>
      <sz val="32"/>
      <color rgb="FFFFC000"/>
      <name val="Century Gothic"/>
      <family val="2"/>
    </font>
    <font>
      <b/>
      <sz val="32"/>
      <color rgb="FF99FF33"/>
      <name val="Century Gothic"/>
      <family val="2"/>
    </font>
    <font>
      <b/>
      <sz val="32"/>
      <color rgb="FF00CC99"/>
      <name val="Century Gothic"/>
      <family val="2"/>
    </font>
    <font>
      <b/>
      <sz val="32"/>
      <color rgb="FFFF0066"/>
      <name val="Century Gothic"/>
      <family val="2"/>
    </font>
    <font>
      <sz val="16"/>
      <color theme="0"/>
      <name val="AR CHRISTY"/>
    </font>
    <font>
      <sz val="12"/>
      <name val="Century Gothic"/>
      <family val="2"/>
    </font>
    <font>
      <b/>
      <i/>
      <sz val="12"/>
      <name val="Century Gothic"/>
      <family val="2"/>
    </font>
    <font>
      <b/>
      <sz val="22"/>
      <name val="Century Gothic"/>
      <family val="2"/>
    </font>
    <font>
      <sz val="10"/>
      <color theme="0"/>
      <name val="Century Gothic"/>
      <family val="2"/>
    </font>
    <font>
      <b/>
      <sz val="16"/>
      <color theme="0"/>
      <name val="Century Gothic"/>
      <family val="2"/>
    </font>
    <font>
      <sz val="16"/>
      <color theme="0"/>
      <name val="Century Gothic"/>
      <family val="2"/>
    </font>
    <font>
      <b/>
      <u/>
      <sz val="28"/>
      <name val="Arial"/>
      <family val="2"/>
    </font>
    <font>
      <b/>
      <sz val="28"/>
      <color rgb="FFA8287D"/>
      <name val="Century Gothic"/>
      <family val="2"/>
    </font>
    <font>
      <b/>
      <sz val="28"/>
      <color rgb="FFFFC000"/>
      <name val="Century Gothic"/>
      <family val="2"/>
    </font>
    <font>
      <b/>
      <sz val="28"/>
      <color rgb="FF99FF33"/>
      <name val="Century Gothic"/>
      <family val="2"/>
    </font>
    <font>
      <b/>
      <sz val="28"/>
      <color rgb="FF00CC99"/>
      <name val="Century Gothic"/>
      <family val="2"/>
    </font>
    <font>
      <b/>
      <sz val="28"/>
      <color rgb="FFFF0066"/>
      <name val="Century Gothic"/>
      <family val="2"/>
    </font>
    <font>
      <sz val="24"/>
      <name val="Arial"/>
      <family val="2"/>
    </font>
    <font>
      <u/>
      <sz val="24"/>
      <name val="Arial"/>
      <family val="2"/>
    </font>
    <font>
      <b/>
      <sz val="16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BCFF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3" fillId="0" borderId="0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5" fillId="0" borderId="0" xfId="1" applyFont="1"/>
    <xf numFmtId="0" fontId="7" fillId="0" borderId="0" xfId="2" applyFont="1" applyFill="1" applyAlignment="1" applyProtection="1">
      <protection locked="0"/>
    </xf>
    <xf numFmtId="0" fontId="8" fillId="0" borderId="0" xfId="2" applyFont="1" applyFill="1" applyAlignment="1" applyProtection="1">
      <protection locked="0"/>
    </xf>
    <xf numFmtId="0" fontId="10" fillId="0" borderId="0" xfId="1" applyFont="1" applyFill="1" applyBorder="1" applyAlignment="1" applyProtection="1">
      <alignment horizontal="right"/>
      <protection locked="0"/>
    </xf>
    <xf numFmtId="0" fontId="9" fillId="0" borderId="0" xfId="1" applyFont="1" applyAlignment="1">
      <alignment horizontal="center" vertical="center"/>
    </xf>
    <xf numFmtId="0" fontId="11" fillId="0" borderId="0" xfId="1" applyFont="1" applyFill="1" applyAlignment="1" applyProtection="1">
      <protection locked="0"/>
    </xf>
    <xf numFmtId="0" fontId="12" fillId="0" borderId="0" xfId="1" applyFont="1" applyFill="1" applyAlignment="1" applyProtection="1">
      <protection locked="0"/>
    </xf>
    <xf numFmtId="0" fontId="13" fillId="0" borderId="0" xfId="1" applyFont="1" applyAlignment="1">
      <alignment horizontal="left" vertical="center"/>
    </xf>
    <xf numFmtId="0" fontId="1" fillId="0" borderId="0" xfId="1"/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left" vertical="top"/>
    </xf>
    <xf numFmtId="0" fontId="14" fillId="0" borderId="0" xfId="1" applyFont="1" applyAlignment="1">
      <alignment horizontal="center" vertical="top"/>
    </xf>
    <xf numFmtId="0" fontId="16" fillId="0" borderId="0" xfId="1" applyFont="1" applyAlignment="1">
      <alignment horizontal="left" vertical="center"/>
    </xf>
    <xf numFmtId="0" fontId="5" fillId="0" borderId="0" xfId="1" applyFont="1" applyBorder="1"/>
    <xf numFmtId="0" fontId="14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164" fontId="17" fillId="0" borderId="0" xfId="1" applyNumberFormat="1" applyFont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 vertical="center"/>
    </xf>
    <xf numFmtId="164" fontId="20" fillId="0" borderId="0" xfId="1" applyNumberFormat="1" applyFont="1" applyBorder="1" applyAlignment="1">
      <alignment horizontal="center" vertical="center"/>
    </xf>
    <xf numFmtId="164" fontId="21" fillId="0" borderId="0" xfId="1" applyNumberFormat="1" applyFont="1" applyBorder="1" applyAlignment="1">
      <alignment horizontal="center" vertical="center"/>
    </xf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22" fillId="2" borderId="0" xfId="1" applyFont="1" applyFill="1" applyAlignment="1">
      <alignment vertical="center" wrapText="1"/>
    </xf>
    <xf numFmtId="0" fontId="23" fillId="2" borderId="0" xfId="1" applyFont="1" applyFill="1" applyBorder="1" applyAlignment="1">
      <alignment horizontal="right" vertical="top"/>
    </xf>
    <xf numFmtId="0" fontId="24" fillId="2" borderId="0" xfId="1" applyFont="1" applyFill="1" applyBorder="1" applyAlignment="1">
      <alignment horizontal="right" vertical="top"/>
    </xf>
    <xf numFmtId="0" fontId="24" fillId="0" borderId="0" xfId="1" applyFont="1" applyBorder="1" applyAlignment="1">
      <alignment horizontal="right" vertical="top"/>
    </xf>
    <xf numFmtId="0" fontId="25" fillId="0" borderId="0" xfId="1" applyFont="1" applyBorder="1" applyAlignment="1">
      <alignment horizontal="center" vertical="center" wrapText="1"/>
    </xf>
    <xf numFmtId="0" fontId="26" fillId="2" borderId="0" xfId="1" applyFont="1" applyFill="1" applyAlignment="1" applyProtection="1">
      <alignment horizontal="left"/>
      <protection locked="0"/>
    </xf>
    <xf numFmtId="0" fontId="27" fillId="2" borderId="0" xfId="1" applyFont="1" applyFill="1" applyBorder="1" applyAlignment="1" applyProtection="1">
      <alignment vertical="center"/>
      <protection locked="0"/>
    </xf>
    <xf numFmtId="0" fontId="27" fillId="2" borderId="0" xfId="1" applyFont="1" applyFill="1" applyBorder="1" applyAlignment="1">
      <alignment horizontal="left" vertical="center"/>
    </xf>
    <xf numFmtId="0" fontId="28" fillId="2" borderId="0" xfId="1" applyFont="1" applyFill="1" applyBorder="1" applyAlignment="1">
      <alignment horizontal="left" vertical="center"/>
    </xf>
    <xf numFmtId="164" fontId="30" fillId="0" borderId="0" xfId="1" applyNumberFormat="1" applyFont="1" applyBorder="1" applyAlignment="1">
      <alignment horizontal="center" vertical="center"/>
    </xf>
    <xf numFmtId="164" fontId="31" fillId="0" borderId="0" xfId="1" applyNumberFormat="1" applyFont="1" applyBorder="1" applyAlignment="1">
      <alignment horizontal="center" vertical="center"/>
    </xf>
    <xf numFmtId="164" fontId="32" fillId="0" borderId="0" xfId="1" applyNumberFormat="1" applyFont="1" applyBorder="1" applyAlignment="1">
      <alignment horizontal="center" vertical="center"/>
    </xf>
    <xf numFmtId="164" fontId="33" fillId="0" borderId="0" xfId="1" applyNumberFormat="1" applyFont="1" applyBorder="1" applyAlignment="1">
      <alignment horizontal="center" vertical="center"/>
    </xf>
    <xf numFmtId="164" fontId="34" fillId="0" borderId="0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0" fontId="35" fillId="3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11" fillId="2" borderId="0" xfId="1" applyFont="1" applyFill="1" applyAlignment="1" applyProtection="1">
      <alignment vertical="center" wrapText="1"/>
      <protection locked="0"/>
    </xf>
    <xf numFmtId="0" fontId="14" fillId="0" borderId="0" xfId="1" applyFont="1" applyBorder="1" applyAlignment="1">
      <alignment horizontal="center" vertical="center"/>
    </xf>
    <xf numFmtId="0" fontId="35" fillId="3" borderId="2" xfId="0" applyFont="1" applyFill="1" applyBorder="1" applyAlignment="1" applyProtection="1">
      <alignment horizontal="center" vertical="center" wrapText="1"/>
      <protection locked="0"/>
    </xf>
    <xf numFmtId="0" fontId="35" fillId="3" borderId="4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5" fillId="0" borderId="4" xfId="0" applyFont="1" applyFill="1" applyBorder="1" applyAlignment="1" applyProtection="1">
      <alignment horizontal="center" vertical="center" wrapText="1"/>
      <protection locked="0"/>
    </xf>
    <xf numFmtId="0" fontId="35" fillId="4" borderId="2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29" fillId="3" borderId="0" xfId="2" applyFont="1" applyFill="1" applyAlignment="1" applyProtection="1">
      <alignment horizontal="center"/>
      <protection locked="0"/>
    </xf>
    <xf numFmtId="0" fontId="35" fillId="4" borderId="3" xfId="0" applyFont="1" applyFill="1" applyBorder="1" applyAlignment="1">
      <alignment horizontal="center" vertical="center" wrapText="1"/>
    </xf>
    <xf numFmtId="0" fontId="25" fillId="0" borderId="0" xfId="1" applyFont="1" applyFill="1" applyAlignment="1" applyProtection="1">
      <alignment horizontal="center"/>
      <protection locked="0"/>
    </xf>
    <xf numFmtId="0" fontId="35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 applyProtection="1">
      <alignment horizontal="center" vertical="center" wrapText="1"/>
      <protection locked="0"/>
    </xf>
    <xf numFmtId="0" fontId="37" fillId="2" borderId="0" xfId="1" applyFont="1" applyFill="1" applyBorder="1" applyAlignment="1">
      <alignment horizontal="left" vertic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2124075</xdr:colOff>
      <xdr:row>0</xdr:row>
      <xdr:rowOff>0</xdr:rowOff>
    </xdr:from>
    <xdr:to>
      <xdr:col>7</xdr:col>
      <xdr:colOff>323850</xdr:colOff>
      <xdr:row>1</xdr:row>
      <xdr:rowOff>657225</xdr:rowOff>
    </xdr:to>
    <xdr:sp macro="" textlink="">
      <xdr:nvSp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2124075</xdr:colOff>
      <xdr:row>0</xdr:row>
      <xdr:rowOff>0</xdr:rowOff>
    </xdr:from>
    <xdr:to>
      <xdr:col>7</xdr:col>
      <xdr:colOff>314325</xdr:colOff>
      <xdr:row>1</xdr:row>
      <xdr:rowOff>638175</xdr:rowOff>
    </xdr:to>
    <xdr:sp macro="" textlink="">
      <xdr:nvSpPr>
        <xdr:cNvPr id="3" name="Picture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9906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2124075</xdr:colOff>
      <xdr:row>0</xdr:row>
      <xdr:rowOff>0</xdr:rowOff>
    </xdr:from>
    <xdr:to>
      <xdr:col>7</xdr:col>
      <xdr:colOff>314325</xdr:colOff>
      <xdr:row>1</xdr:row>
      <xdr:rowOff>628650</xdr:rowOff>
    </xdr:to>
    <xdr:sp macro="" textlink="">
      <xdr:nvSpPr>
        <xdr:cNvPr id="4" name="Picture 2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9906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2124075</xdr:colOff>
      <xdr:row>0</xdr:row>
      <xdr:rowOff>0</xdr:rowOff>
    </xdr:from>
    <xdr:to>
      <xdr:col>7</xdr:col>
      <xdr:colOff>323850</xdr:colOff>
      <xdr:row>1</xdr:row>
      <xdr:rowOff>628650</xdr:rowOff>
    </xdr:to>
    <xdr:sp macro="" textlink="">
      <xdr:nvSp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1000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2124075</xdr:colOff>
      <xdr:row>0</xdr:row>
      <xdr:rowOff>0</xdr:rowOff>
    </xdr:from>
    <xdr:to>
      <xdr:col>7</xdr:col>
      <xdr:colOff>314325</xdr:colOff>
      <xdr:row>1</xdr:row>
      <xdr:rowOff>561975</xdr:rowOff>
    </xdr:to>
    <xdr:sp macro="" textlink="">
      <xdr:nvSpPr>
        <xdr:cNvPr id="6" name="Picture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990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1" name="Pictur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" name="Pictur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529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5" name="Pictur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" name="Pictur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38734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8" name="Pictur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1170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9" name="Pictur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20" name="Pictur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21" name="Pictur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22" name="Picture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28" name="Picture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37445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38" name="Picture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27527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48" name="Picture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49" name="Picture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1752599</xdr:colOff>
      <xdr:row>0</xdr:row>
      <xdr:rowOff>0</xdr:rowOff>
    </xdr:from>
    <xdr:ext cx="1740806" cy="1809750"/>
    <xdr:pic>
      <xdr:nvPicPr>
        <xdr:cNvPr id="50" name="Imag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6849" y="14487525"/>
          <a:ext cx="1740806" cy="1809750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51" name="Pictur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529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1" name="Picture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51878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2" name="Picture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3" name="Picture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4" name="Picture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5" name="Picture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6" name="Picture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7" name="Picture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8" name="Picture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9" name="Picture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70" name="Picture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51878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0" name="Picture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6103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1" name="Picture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4179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2" name="Picture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3" name="Picture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4" name="Picture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5" name="Picture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6" name="Picture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7" name="Picture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8" name="Picture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9" name="Picture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90" name="Picture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4179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0" name="Picture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834866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1" name="Picture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8476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2" name="Picture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7909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3" name="Picture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4" name="Picture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5" name="Picture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6" name="Picture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7" name="Picture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8" name="Picture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9" name="Picture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10" name="Picture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11" name="Picture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7909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75279" cy="4478274"/>
    <xdr:pic>
      <xdr:nvPicPr>
        <xdr:cNvPr id="120" name="Imag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615462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1" name="Picture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58024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2" name="Picture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07923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3" name="Picture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4" name="Picture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5" name="Picture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6" name="Picture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7" name="Picture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8" name="Picture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9" name="Picture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30" name="Picture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31" name="Picture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32" name="Picture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75279" cy="4478274"/>
    <xdr:pic>
      <xdr:nvPicPr>
        <xdr:cNvPr id="141" name="Imag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921762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2" name="Picture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8080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3" name="Picture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30700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4" name="Picture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384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5" name="Picture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6" name="Picture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7" name="Picture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8" name="Picture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9" name="Picture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50" name="Picture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51" name="Picture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52" name="Picture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53" name="Picture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384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75279" cy="4478274"/>
    <xdr:pic>
      <xdr:nvPicPr>
        <xdr:cNvPr id="162" name="Imag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0209012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3" name="Picture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039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4" name="Picture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53858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5" name="Picture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7003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6" name="Picture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7" name="Picture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8" name="Picture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9" name="Picture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70" name="Picture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71" name="Picture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72" name="Picture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73" name="Picture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74" name="Picture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7003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75279" cy="4478274"/>
    <xdr:pic>
      <xdr:nvPicPr>
        <xdr:cNvPr id="183" name="Imag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524837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6</xdr:row>
      <xdr:rowOff>0</xdr:rowOff>
    </xdr:from>
    <xdr:ext cx="1076325" cy="962025"/>
    <xdr:sp macro="" textlink="">
      <xdr:nvSpPr>
        <xdr:cNvPr id="184" name="Picture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32711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85" name="Picture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77016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86" name="Picture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90161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87" name="Picture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88" name="Picture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89" name="Picture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90" name="Picture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91" name="Picture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92" name="Picture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93" name="Picture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94" name="Picture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95" name="Picture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90161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2</xdr:row>
      <xdr:rowOff>397355</xdr:rowOff>
    </xdr:from>
    <xdr:ext cx="2267055" cy="786547"/>
    <xdr:sp macro="" textlink="">
      <xdr:nvSpPr>
        <xdr:cNvPr id="196" name="Rectangle à coins arrondis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/>
        </xdr:cNvSpPr>
      </xdr:nvSpPr>
      <xdr:spPr>
        <a:xfrm rot="21391274">
          <a:off x="2980379" y="131547080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3</xdr:col>
      <xdr:colOff>339214</xdr:colOff>
      <xdr:row>2</xdr:row>
      <xdr:rowOff>380211</xdr:rowOff>
    </xdr:from>
    <xdr:to>
      <xdr:col>3</xdr:col>
      <xdr:colOff>2418249</xdr:colOff>
      <xdr:row>4</xdr:row>
      <xdr:rowOff>33573</xdr:rowOff>
    </xdr:to>
    <xdr:sp macro="" textlink="">
      <xdr:nvSpPr>
        <xdr:cNvPr id="197" name="Rectangle à coins arrondis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 rot="424139">
          <a:off x="5882764" y="131529936"/>
          <a:ext cx="2079035" cy="49156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5</xdr:col>
      <xdr:colOff>146304</xdr:colOff>
      <xdr:row>2</xdr:row>
      <xdr:rowOff>336317</xdr:rowOff>
    </xdr:from>
    <xdr:to>
      <xdr:col>5</xdr:col>
      <xdr:colOff>2335287</xdr:colOff>
      <xdr:row>3</xdr:row>
      <xdr:rowOff>684865</xdr:rowOff>
    </xdr:to>
    <xdr:sp macro="" textlink="">
      <xdr:nvSpPr>
        <xdr:cNvPr id="198" name="Rectangle à coins arrondis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 rot="21186788">
          <a:off x="11290554" y="131486042"/>
          <a:ext cx="2188983" cy="5009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6</xdr:col>
      <xdr:colOff>319808</xdr:colOff>
      <xdr:row>2</xdr:row>
      <xdr:rowOff>401644</xdr:rowOff>
    </xdr:from>
    <xdr:to>
      <xdr:col>6</xdr:col>
      <xdr:colOff>2402962</xdr:colOff>
      <xdr:row>4</xdr:row>
      <xdr:rowOff>73449</xdr:rowOff>
    </xdr:to>
    <xdr:sp macro="" textlink="">
      <xdr:nvSpPr>
        <xdr:cNvPr id="199" name="Rectangle à coins arrondis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 rot="321811">
          <a:off x="14407283" y="131551369"/>
          <a:ext cx="2083154" cy="51000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2</xdr:col>
      <xdr:colOff>418417</xdr:colOff>
      <xdr:row>1</xdr:row>
      <xdr:rowOff>552450</xdr:rowOff>
    </xdr:to>
    <xdr:pic>
      <xdr:nvPicPr>
        <xdr:cNvPr id="200" name="Imag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9141855"/>
          <a:ext cx="2952067" cy="179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9</xdr:row>
      <xdr:rowOff>952</xdr:rowOff>
    </xdr:from>
    <xdr:to>
      <xdr:col>3</xdr:col>
      <xdr:colOff>0</xdr:colOff>
      <xdr:row>12</xdr:row>
      <xdr:rowOff>0</xdr:rowOff>
    </xdr:to>
    <xdr:grpSp>
      <xdr:nvGrpSpPr>
        <xdr:cNvPr id="201" name="Group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GrpSpPr/>
      </xdr:nvGrpSpPr>
      <xdr:grpSpPr>
        <a:xfrm>
          <a:off x="5702300" y="6033452"/>
          <a:ext cx="0" cy="4380548"/>
          <a:chOff x="3375152" y="899160"/>
          <a:chExt cx="442468" cy="2247900"/>
        </a:xfrm>
      </xdr:grpSpPr>
      <xdr:sp macro="" textlink="">
        <xdr:nvSpPr>
          <xdr:cNvPr id="202" name="Forme libre 201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03" name="Forme libre 202">
            <a:extLst>
              <a:ext uri="{FF2B5EF4-FFF2-40B4-BE49-F238E27FC236}">
                <a16:creationId xmlns:a16="http://schemas.microsoft.com/office/drawing/2014/main" id="{00000000-0008-0000-0000-0000CB000000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9</xdr:row>
      <xdr:rowOff>176212</xdr:rowOff>
    </xdr:from>
    <xdr:ext cx="3075279" cy="4478274"/>
    <xdr:pic>
      <xdr:nvPicPr>
        <xdr:cNvPr id="204" name="Imag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4840662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27</xdr:row>
      <xdr:rowOff>0</xdr:rowOff>
    </xdr:from>
    <xdr:ext cx="1076325" cy="962025"/>
    <xdr:sp macro="" textlink="">
      <xdr:nvSpPr>
        <xdr:cNvPr id="205" name="Picture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5027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15</xdr:row>
      <xdr:rowOff>0</xdr:rowOff>
    </xdr:from>
    <xdr:ext cx="1076325" cy="962025"/>
    <xdr:sp macro="" textlink="">
      <xdr:nvSpPr>
        <xdr:cNvPr id="206" name="Picture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017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19</xdr:row>
      <xdr:rowOff>0</xdr:rowOff>
    </xdr:from>
    <xdr:ext cx="1076325" cy="962025"/>
    <xdr:sp macro="" textlink="">
      <xdr:nvSpPr>
        <xdr:cNvPr id="207" name="Picture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13319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08" name="Picture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09" name="Picture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10" name="Picture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11" name="Picture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12" name="Picture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13" name="Picture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14" name="Picture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15" name="Picture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19</xdr:row>
      <xdr:rowOff>0</xdr:rowOff>
    </xdr:from>
    <xdr:ext cx="1076325" cy="962025"/>
    <xdr:sp macro="" textlink="">
      <xdr:nvSpPr>
        <xdr:cNvPr id="216" name="Picture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13319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23</xdr:row>
      <xdr:rowOff>397355</xdr:rowOff>
    </xdr:from>
    <xdr:ext cx="2267055" cy="786547"/>
    <xdr:sp macro="" textlink="">
      <xdr:nvSpPr>
        <xdr:cNvPr id="217" name="Rectangle à coins arrondis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/>
        </xdr:cNvSpPr>
      </xdr:nvSpPr>
      <xdr:spPr>
        <a:xfrm rot="21391274">
          <a:off x="2980379" y="14386290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3</xdr:col>
      <xdr:colOff>339214</xdr:colOff>
      <xdr:row>23</xdr:row>
      <xdr:rowOff>380211</xdr:rowOff>
    </xdr:from>
    <xdr:to>
      <xdr:col>3</xdr:col>
      <xdr:colOff>2418249</xdr:colOff>
      <xdr:row>25</xdr:row>
      <xdr:rowOff>33573</xdr:rowOff>
    </xdr:to>
    <xdr:sp macro="" textlink="">
      <xdr:nvSpPr>
        <xdr:cNvPr id="218" name="Rectangle à coins arrondis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 rot="424139">
          <a:off x="5882764" y="143845761"/>
          <a:ext cx="2079035" cy="49156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5</xdr:col>
      <xdr:colOff>146304</xdr:colOff>
      <xdr:row>23</xdr:row>
      <xdr:rowOff>336317</xdr:rowOff>
    </xdr:from>
    <xdr:to>
      <xdr:col>5</xdr:col>
      <xdr:colOff>2335287</xdr:colOff>
      <xdr:row>24</xdr:row>
      <xdr:rowOff>684865</xdr:rowOff>
    </xdr:to>
    <xdr:sp macro="" textlink="">
      <xdr:nvSpPr>
        <xdr:cNvPr id="219" name="Rectangle à coins arrondis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 rot="21186788">
          <a:off x="11290554" y="143801867"/>
          <a:ext cx="2188983" cy="5009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6</xdr:col>
      <xdr:colOff>319808</xdr:colOff>
      <xdr:row>23</xdr:row>
      <xdr:rowOff>401644</xdr:rowOff>
    </xdr:from>
    <xdr:to>
      <xdr:col>6</xdr:col>
      <xdr:colOff>2402962</xdr:colOff>
      <xdr:row>25</xdr:row>
      <xdr:rowOff>73449</xdr:rowOff>
    </xdr:to>
    <xdr:sp macro="" textlink="">
      <xdr:nvSpPr>
        <xdr:cNvPr id="220" name="Rectangle à coins arrondis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 rot="321811">
          <a:off x="14407283" y="143867194"/>
          <a:ext cx="2083154" cy="51000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19</xdr:row>
      <xdr:rowOff>125730</xdr:rowOff>
    </xdr:from>
    <xdr:to>
      <xdr:col>2</xdr:col>
      <xdr:colOff>418417</xdr:colOff>
      <xdr:row>22</xdr:row>
      <xdr:rowOff>552450</xdr:rowOff>
    </xdr:to>
    <xdr:pic>
      <xdr:nvPicPr>
        <xdr:cNvPr id="221" name="Imag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1457680"/>
          <a:ext cx="2952067" cy="179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30</xdr:row>
      <xdr:rowOff>952</xdr:rowOff>
    </xdr:from>
    <xdr:to>
      <xdr:col>3</xdr:col>
      <xdr:colOff>0</xdr:colOff>
      <xdr:row>33</xdr:row>
      <xdr:rowOff>0</xdr:rowOff>
    </xdr:to>
    <xdr:grpSp>
      <xdr:nvGrpSpPr>
        <xdr:cNvPr id="222" name="Group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GrpSpPr/>
      </xdr:nvGrpSpPr>
      <xdr:grpSpPr>
        <a:xfrm>
          <a:off x="5702300" y="20117752"/>
          <a:ext cx="0" cy="4380548"/>
          <a:chOff x="3375152" y="899160"/>
          <a:chExt cx="442468" cy="2247900"/>
        </a:xfrm>
      </xdr:grpSpPr>
      <xdr:sp macro="" textlink="">
        <xdr:nvSpPr>
          <xdr:cNvPr id="223" name="Forme libre 222">
            <a:extLst>
              <a:ext uri="{FF2B5EF4-FFF2-40B4-BE49-F238E27FC236}">
                <a16:creationId xmlns:a16="http://schemas.microsoft.com/office/drawing/2014/main" id="{00000000-0008-0000-0000-0000DF000000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24" name="Forme libre 223">
            <a:extLst>
              <a:ext uri="{FF2B5EF4-FFF2-40B4-BE49-F238E27FC236}">
                <a16:creationId xmlns:a16="http://schemas.microsoft.com/office/drawing/2014/main" id="{00000000-0008-0000-0000-0000E0000000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30</xdr:row>
      <xdr:rowOff>176212</xdr:rowOff>
    </xdr:from>
    <xdr:ext cx="3075279" cy="4478274"/>
    <xdr:pic>
      <xdr:nvPicPr>
        <xdr:cNvPr id="225" name="Imag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7156487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48</xdr:row>
      <xdr:rowOff>0</xdr:rowOff>
    </xdr:from>
    <xdr:ext cx="1076325" cy="962025"/>
    <xdr:sp macro="" textlink="">
      <xdr:nvSpPr>
        <xdr:cNvPr id="226" name="Picture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7343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36</xdr:row>
      <xdr:rowOff>0</xdr:rowOff>
    </xdr:from>
    <xdr:ext cx="1076325" cy="962025"/>
    <xdr:sp macro="" textlink="">
      <xdr:nvSpPr>
        <xdr:cNvPr id="227" name="Picture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23333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40</xdr:row>
      <xdr:rowOff>0</xdr:rowOff>
    </xdr:from>
    <xdr:ext cx="1076325" cy="962025"/>
    <xdr:sp macro="" textlink="">
      <xdr:nvSpPr>
        <xdr:cNvPr id="228" name="Picture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6477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29" name="Picture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30" name="Picture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31" name="Picture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32" name="Picture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33" name="Picture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34" name="Picture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35" name="Picture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36" name="Picture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40</xdr:row>
      <xdr:rowOff>0</xdr:rowOff>
    </xdr:from>
    <xdr:ext cx="1076325" cy="962025"/>
    <xdr:sp macro="" textlink="">
      <xdr:nvSpPr>
        <xdr:cNvPr id="237" name="Picture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6477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44</xdr:row>
      <xdr:rowOff>397355</xdr:rowOff>
    </xdr:from>
    <xdr:ext cx="2267055" cy="786547"/>
    <xdr:sp macro="" textlink="">
      <xdr:nvSpPr>
        <xdr:cNvPr id="238" name="Rectangle à coins arrondis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/>
        </xdr:cNvSpPr>
      </xdr:nvSpPr>
      <xdr:spPr>
        <a:xfrm rot="21391274">
          <a:off x="2980379" y="156178730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3</xdr:col>
      <xdr:colOff>339214</xdr:colOff>
      <xdr:row>44</xdr:row>
      <xdr:rowOff>380211</xdr:rowOff>
    </xdr:from>
    <xdr:to>
      <xdr:col>3</xdr:col>
      <xdr:colOff>2418249</xdr:colOff>
      <xdr:row>46</xdr:row>
      <xdr:rowOff>33573</xdr:rowOff>
    </xdr:to>
    <xdr:sp macro="" textlink="">
      <xdr:nvSpPr>
        <xdr:cNvPr id="239" name="Rectangle à coins arrondis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 rot="424139">
          <a:off x="5882764" y="156161586"/>
          <a:ext cx="2079035" cy="49156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5</xdr:col>
      <xdr:colOff>146304</xdr:colOff>
      <xdr:row>44</xdr:row>
      <xdr:rowOff>336317</xdr:rowOff>
    </xdr:from>
    <xdr:to>
      <xdr:col>5</xdr:col>
      <xdr:colOff>2335287</xdr:colOff>
      <xdr:row>45</xdr:row>
      <xdr:rowOff>684865</xdr:rowOff>
    </xdr:to>
    <xdr:sp macro="" textlink="">
      <xdr:nvSpPr>
        <xdr:cNvPr id="240" name="Rectangle à coins arrondis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 rot="21186788">
          <a:off x="11290554" y="156117692"/>
          <a:ext cx="2188983" cy="5009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6</xdr:col>
      <xdr:colOff>319808</xdr:colOff>
      <xdr:row>44</xdr:row>
      <xdr:rowOff>401644</xdr:rowOff>
    </xdr:from>
    <xdr:to>
      <xdr:col>6</xdr:col>
      <xdr:colOff>2402962</xdr:colOff>
      <xdr:row>46</xdr:row>
      <xdr:rowOff>73449</xdr:rowOff>
    </xdr:to>
    <xdr:sp macro="" textlink="">
      <xdr:nvSpPr>
        <xdr:cNvPr id="241" name="Rectangle à coins arrondis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 rot="321811">
          <a:off x="14407283" y="156183019"/>
          <a:ext cx="2083154" cy="51000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40</xdr:row>
      <xdr:rowOff>125730</xdr:rowOff>
    </xdr:from>
    <xdr:to>
      <xdr:col>2</xdr:col>
      <xdr:colOff>418417</xdr:colOff>
      <xdr:row>43</xdr:row>
      <xdr:rowOff>552450</xdr:rowOff>
    </xdr:to>
    <xdr:pic>
      <xdr:nvPicPr>
        <xdr:cNvPr id="242" name="Imag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3773505"/>
          <a:ext cx="2952067" cy="179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51</xdr:row>
      <xdr:rowOff>952</xdr:rowOff>
    </xdr:from>
    <xdr:to>
      <xdr:col>3</xdr:col>
      <xdr:colOff>0</xdr:colOff>
      <xdr:row>54</xdr:row>
      <xdr:rowOff>0</xdr:rowOff>
    </xdr:to>
    <xdr:grpSp>
      <xdr:nvGrpSpPr>
        <xdr:cNvPr id="243" name="Group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GrpSpPr/>
      </xdr:nvGrpSpPr>
      <xdr:grpSpPr>
        <a:xfrm>
          <a:off x="5702300" y="34227452"/>
          <a:ext cx="0" cy="4380548"/>
          <a:chOff x="3375152" y="899160"/>
          <a:chExt cx="442468" cy="2247900"/>
        </a:xfrm>
      </xdr:grpSpPr>
      <xdr:sp macro="" textlink="">
        <xdr:nvSpPr>
          <xdr:cNvPr id="244" name="Forme libre 243">
            <a:extLst>
              <a:ext uri="{FF2B5EF4-FFF2-40B4-BE49-F238E27FC236}">
                <a16:creationId xmlns:a16="http://schemas.microsoft.com/office/drawing/2014/main" id="{00000000-0008-0000-0000-0000F4000000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45" name="Forme libre 244">
            <a:extLst>
              <a:ext uri="{FF2B5EF4-FFF2-40B4-BE49-F238E27FC236}">
                <a16:creationId xmlns:a16="http://schemas.microsoft.com/office/drawing/2014/main" id="{00000000-0008-0000-0000-0000F5000000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6</xdr:col>
      <xdr:colOff>2124075</xdr:colOff>
      <xdr:row>69</xdr:row>
      <xdr:rowOff>0</xdr:rowOff>
    </xdr:from>
    <xdr:ext cx="1076325" cy="962025"/>
    <xdr:sp macro="" textlink="">
      <xdr:nvSpPr>
        <xdr:cNvPr id="247" name="Picture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96593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57</xdr:row>
      <xdr:rowOff>0</xdr:rowOff>
    </xdr:from>
    <xdr:ext cx="1076325" cy="962025"/>
    <xdr:sp macro="" textlink="">
      <xdr:nvSpPr>
        <xdr:cNvPr id="248" name="Picture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46491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61</xdr:row>
      <xdr:rowOff>0</xdr:rowOff>
    </xdr:from>
    <xdr:ext cx="1076325" cy="962025"/>
    <xdr:sp macro="" textlink="">
      <xdr:nvSpPr>
        <xdr:cNvPr id="249" name="Picture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9636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0" name="Picture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1" name="Picture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2" name="Picture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3" name="Picture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4" name="Picture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5" name="Picture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6" name="Picture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7" name="Picture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61</xdr:row>
      <xdr:rowOff>0</xdr:rowOff>
    </xdr:from>
    <xdr:ext cx="1076325" cy="962025"/>
    <xdr:sp macro="" textlink="">
      <xdr:nvSpPr>
        <xdr:cNvPr id="258" name="Picture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9636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65</xdr:row>
      <xdr:rowOff>397355</xdr:rowOff>
    </xdr:from>
    <xdr:ext cx="2267055" cy="786547"/>
    <xdr:sp macro="" textlink="">
      <xdr:nvSpPr>
        <xdr:cNvPr id="259" name="Rectangle à coins arrondis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/>
        </xdr:cNvSpPr>
      </xdr:nvSpPr>
      <xdr:spPr>
        <a:xfrm rot="21391274">
          <a:off x="2980379" y="16849455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3</xdr:col>
      <xdr:colOff>339214</xdr:colOff>
      <xdr:row>65</xdr:row>
      <xdr:rowOff>380211</xdr:rowOff>
    </xdr:from>
    <xdr:to>
      <xdr:col>3</xdr:col>
      <xdr:colOff>2418249</xdr:colOff>
      <xdr:row>67</xdr:row>
      <xdr:rowOff>33573</xdr:rowOff>
    </xdr:to>
    <xdr:sp macro="" textlink="">
      <xdr:nvSpPr>
        <xdr:cNvPr id="260" name="Rectangle à coins arrondis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 rot="424139">
          <a:off x="5882764" y="168477411"/>
          <a:ext cx="2079035" cy="49156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5</xdr:col>
      <xdr:colOff>146304</xdr:colOff>
      <xdr:row>65</xdr:row>
      <xdr:rowOff>336317</xdr:rowOff>
    </xdr:from>
    <xdr:to>
      <xdr:col>5</xdr:col>
      <xdr:colOff>2335287</xdr:colOff>
      <xdr:row>66</xdr:row>
      <xdr:rowOff>684865</xdr:rowOff>
    </xdr:to>
    <xdr:sp macro="" textlink="">
      <xdr:nvSpPr>
        <xdr:cNvPr id="261" name="Rectangle à coins arrondis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 rot="21186788">
          <a:off x="11290554" y="168433517"/>
          <a:ext cx="2188983" cy="5009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6</xdr:col>
      <xdr:colOff>319808</xdr:colOff>
      <xdr:row>65</xdr:row>
      <xdr:rowOff>401644</xdr:rowOff>
    </xdr:from>
    <xdr:to>
      <xdr:col>6</xdr:col>
      <xdr:colOff>2402962</xdr:colOff>
      <xdr:row>67</xdr:row>
      <xdr:rowOff>73449</xdr:rowOff>
    </xdr:to>
    <xdr:sp macro="" textlink="">
      <xdr:nvSpPr>
        <xdr:cNvPr id="262" name="Rectangle à coins arrondis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 rot="321811">
          <a:off x="14407283" y="168498844"/>
          <a:ext cx="2083154" cy="51000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61</xdr:row>
      <xdr:rowOff>125730</xdr:rowOff>
    </xdr:from>
    <xdr:to>
      <xdr:col>2</xdr:col>
      <xdr:colOff>418417</xdr:colOff>
      <xdr:row>64</xdr:row>
      <xdr:rowOff>552450</xdr:rowOff>
    </xdr:to>
    <xdr:pic>
      <xdr:nvPicPr>
        <xdr:cNvPr id="263" name="Image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66089330"/>
          <a:ext cx="2952067" cy="179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72</xdr:row>
      <xdr:rowOff>952</xdr:rowOff>
    </xdr:from>
    <xdr:to>
      <xdr:col>3</xdr:col>
      <xdr:colOff>0</xdr:colOff>
      <xdr:row>75</xdr:row>
      <xdr:rowOff>0</xdr:rowOff>
    </xdr:to>
    <xdr:grpSp>
      <xdr:nvGrpSpPr>
        <xdr:cNvPr id="264" name="Groupe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GrpSpPr/>
      </xdr:nvGrpSpPr>
      <xdr:grpSpPr>
        <a:xfrm>
          <a:off x="5702300" y="48387952"/>
          <a:ext cx="0" cy="4380548"/>
          <a:chOff x="3375152" y="899160"/>
          <a:chExt cx="442468" cy="2247900"/>
        </a:xfrm>
      </xdr:grpSpPr>
      <xdr:sp macro="" textlink="">
        <xdr:nvSpPr>
          <xdr:cNvPr id="265" name="Forme libre 264">
            <a:extLst>
              <a:ext uri="{FF2B5EF4-FFF2-40B4-BE49-F238E27FC236}">
                <a16:creationId xmlns:a16="http://schemas.microsoft.com/office/drawing/2014/main" id="{00000000-0008-0000-0000-000009010000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66" name="Forme libre 265">
            <a:extLst>
              <a:ext uri="{FF2B5EF4-FFF2-40B4-BE49-F238E27FC236}">
                <a16:creationId xmlns:a16="http://schemas.microsoft.com/office/drawing/2014/main" id="{00000000-0008-0000-0000-00000A010000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72</xdr:row>
      <xdr:rowOff>176212</xdr:rowOff>
    </xdr:from>
    <xdr:ext cx="3075279" cy="4478274"/>
    <xdr:pic>
      <xdr:nvPicPr>
        <xdr:cNvPr id="267" name="Imag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788137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90</xdr:row>
      <xdr:rowOff>0</xdr:rowOff>
    </xdr:from>
    <xdr:ext cx="1076325" cy="962025"/>
    <xdr:sp macro="" textlink="">
      <xdr:nvSpPr>
        <xdr:cNvPr id="268" name="Picture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819751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78</xdr:row>
      <xdr:rowOff>0</xdr:rowOff>
    </xdr:from>
    <xdr:ext cx="1076325" cy="962025"/>
    <xdr:sp macro="" textlink="">
      <xdr:nvSpPr>
        <xdr:cNvPr id="269" name="Picture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6964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82</xdr:row>
      <xdr:rowOff>0</xdr:rowOff>
    </xdr:from>
    <xdr:ext cx="1076325" cy="962025"/>
    <xdr:sp macro="" textlink="">
      <xdr:nvSpPr>
        <xdr:cNvPr id="270" name="Picture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82794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1" name="Picture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2" name="Picture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3" name="Picture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4" name="Picture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5" name="Picture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6" name="Picture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7" name="Picture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8" name="Picture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82</xdr:row>
      <xdr:rowOff>0</xdr:rowOff>
    </xdr:from>
    <xdr:ext cx="1076325" cy="962025"/>
    <xdr:sp macro="" textlink="">
      <xdr:nvSpPr>
        <xdr:cNvPr id="279" name="Picture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82794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86</xdr:row>
      <xdr:rowOff>397355</xdr:rowOff>
    </xdr:from>
    <xdr:ext cx="2267055" cy="786547"/>
    <xdr:sp macro="" textlink="">
      <xdr:nvSpPr>
        <xdr:cNvPr id="280" name="Rectangle à coins arrondis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/>
        </xdr:cNvSpPr>
      </xdr:nvSpPr>
      <xdr:spPr>
        <a:xfrm rot="21391274">
          <a:off x="2980379" y="180810380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3</xdr:col>
      <xdr:colOff>339214</xdr:colOff>
      <xdr:row>86</xdr:row>
      <xdr:rowOff>380211</xdr:rowOff>
    </xdr:from>
    <xdr:to>
      <xdr:col>3</xdr:col>
      <xdr:colOff>2418249</xdr:colOff>
      <xdr:row>88</xdr:row>
      <xdr:rowOff>33573</xdr:rowOff>
    </xdr:to>
    <xdr:sp macro="" textlink="">
      <xdr:nvSpPr>
        <xdr:cNvPr id="281" name="Rectangle à coins arrondis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 rot="424139">
          <a:off x="5882764" y="180793236"/>
          <a:ext cx="2079035" cy="49156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5</xdr:col>
      <xdr:colOff>146304</xdr:colOff>
      <xdr:row>86</xdr:row>
      <xdr:rowOff>336317</xdr:rowOff>
    </xdr:from>
    <xdr:to>
      <xdr:col>5</xdr:col>
      <xdr:colOff>2335287</xdr:colOff>
      <xdr:row>87</xdr:row>
      <xdr:rowOff>684865</xdr:rowOff>
    </xdr:to>
    <xdr:sp macro="" textlink="">
      <xdr:nvSpPr>
        <xdr:cNvPr id="282" name="Rectangle à coins arrondis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 rot="21186788">
          <a:off x="11290554" y="180749342"/>
          <a:ext cx="2188983" cy="5009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6</xdr:col>
      <xdr:colOff>319808</xdr:colOff>
      <xdr:row>86</xdr:row>
      <xdr:rowOff>401644</xdr:rowOff>
    </xdr:from>
    <xdr:to>
      <xdr:col>6</xdr:col>
      <xdr:colOff>2402962</xdr:colOff>
      <xdr:row>88</xdr:row>
      <xdr:rowOff>73449</xdr:rowOff>
    </xdr:to>
    <xdr:sp macro="" textlink="">
      <xdr:nvSpPr>
        <xdr:cNvPr id="283" name="Rectangle à coins arrondis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 rot="321811">
          <a:off x="14407283" y="180814669"/>
          <a:ext cx="2083154" cy="51000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82</xdr:row>
      <xdr:rowOff>125730</xdr:rowOff>
    </xdr:from>
    <xdr:to>
      <xdr:col>2</xdr:col>
      <xdr:colOff>418417</xdr:colOff>
      <xdr:row>85</xdr:row>
      <xdr:rowOff>552450</xdr:rowOff>
    </xdr:to>
    <xdr:pic>
      <xdr:nvPicPr>
        <xdr:cNvPr id="284" name="Imag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8405155"/>
          <a:ext cx="2952067" cy="179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93</xdr:row>
      <xdr:rowOff>952</xdr:rowOff>
    </xdr:from>
    <xdr:to>
      <xdr:col>3</xdr:col>
      <xdr:colOff>0</xdr:colOff>
      <xdr:row>96</xdr:row>
      <xdr:rowOff>0</xdr:rowOff>
    </xdr:to>
    <xdr:grpSp>
      <xdr:nvGrpSpPr>
        <xdr:cNvPr id="285" name="Groupe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GrpSpPr/>
      </xdr:nvGrpSpPr>
      <xdr:grpSpPr>
        <a:xfrm>
          <a:off x="5702300" y="63399352"/>
          <a:ext cx="0" cy="4380548"/>
          <a:chOff x="3375152" y="899160"/>
          <a:chExt cx="442468" cy="2247900"/>
        </a:xfrm>
      </xdr:grpSpPr>
      <xdr:sp macro="" textlink="">
        <xdr:nvSpPr>
          <xdr:cNvPr id="286" name="Forme libre 285">
            <a:extLst>
              <a:ext uri="{FF2B5EF4-FFF2-40B4-BE49-F238E27FC236}">
                <a16:creationId xmlns:a16="http://schemas.microsoft.com/office/drawing/2014/main" id="{00000000-0008-0000-0000-00001E010000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87" name="Forme libre 286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93</xdr:row>
      <xdr:rowOff>176212</xdr:rowOff>
    </xdr:from>
    <xdr:ext cx="3075279" cy="4478274"/>
    <xdr:pic>
      <xdr:nvPicPr>
        <xdr:cNvPr id="288" name="Image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561162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289" name="Picture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47481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99</xdr:row>
      <xdr:rowOff>0</xdr:rowOff>
    </xdr:from>
    <xdr:ext cx="1076325" cy="962025"/>
    <xdr:sp macro="" textlink="">
      <xdr:nvSpPr>
        <xdr:cNvPr id="290" name="Picture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89738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291" name="Picture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10524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292" name="Picture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293" name="Picture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294" name="Picture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295" name="Picture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296" name="Picture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297" name="Picture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298" name="Picture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299" name="Picture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00" name="Picture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10524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313" name="Picture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1058703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523874</xdr:colOff>
      <xdr:row>13</xdr:row>
      <xdr:rowOff>238125</xdr:rowOff>
    </xdr:from>
    <xdr:ext cx="368966" cy="363146"/>
    <xdr:pic>
      <xdr:nvPicPr>
        <xdr:cNvPr id="328" name="Image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10977563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523874</xdr:colOff>
      <xdr:row>34</xdr:row>
      <xdr:rowOff>238125</xdr:rowOff>
    </xdr:from>
    <xdr:ext cx="368966" cy="363146"/>
    <xdr:pic>
      <xdr:nvPicPr>
        <xdr:cNvPr id="320" name="Image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10977563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523874</xdr:colOff>
      <xdr:row>55</xdr:row>
      <xdr:rowOff>238125</xdr:rowOff>
    </xdr:from>
    <xdr:ext cx="368966" cy="363146"/>
    <xdr:pic>
      <xdr:nvPicPr>
        <xdr:cNvPr id="321" name="Image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10977563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11" name="Picture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72794813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12" name="Picture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77941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14" name="Picture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15" name="Picture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16" name="Picture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18" name="Picture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19" name="Picture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22" name="Picture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26" name="Picture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27" name="Picture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29" name="Picture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30" name="Picture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56" name="Picture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72794813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57" name="Picture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77941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58" name="Picture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59" name="Picture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60" name="Picture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61" name="Picture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62" name="Picture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63" name="Picture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64" name="Picture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65" name="Picture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66" name="Picture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67" name="Picture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82" name="Picture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72794813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83" name="Picture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77941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84" name="Picture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86" name="Picture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87" name="Picture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88" name="Picture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89" name="Picture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90" name="Picture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91" name="Picture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92" name="Picture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93" name="Picture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394" name="Picture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06" name="Picture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72794813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07" name="Picture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77941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08" name="Picture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09" name="Picture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10" name="Picture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11" name="Picture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12" name="Picture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13" name="Picture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14" name="Picture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15" name="Picture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16" name="Picture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17" name="Picture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29" name="Picture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72794813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30" name="Picture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77941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31" name="Picture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32" name="Picture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33" name="Picture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34" name="Picture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35" name="Picture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36" name="Picture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37" name="Picture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38" name="Picture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39" name="Picture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40" name="Picture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43345" cy="329131"/>
    <xdr:pic>
      <xdr:nvPicPr>
        <xdr:cNvPr id="452" name="Image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11001375"/>
          <a:ext cx="443345" cy="329131"/>
        </a:xfrm>
        <a:prstGeom prst="rect">
          <a:avLst/>
        </a:prstGeom>
      </xdr:spPr>
    </xdr:pic>
    <xdr:clientData/>
  </xdr:oneCellAnchor>
  <xdr:oneCellAnchor>
    <xdr:from>
      <xdr:col>1</xdr:col>
      <xdr:colOff>523874</xdr:colOff>
      <xdr:row>34</xdr:row>
      <xdr:rowOff>238125</xdr:rowOff>
    </xdr:from>
    <xdr:ext cx="368966" cy="363146"/>
    <xdr:pic>
      <xdr:nvPicPr>
        <xdr:cNvPr id="453" name="Image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10977563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35</xdr:row>
      <xdr:rowOff>0</xdr:rowOff>
    </xdr:from>
    <xdr:ext cx="443345" cy="329131"/>
    <xdr:pic>
      <xdr:nvPicPr>
        <xdr:cNvPr id="454" name="Image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11001375"/>
          <a:ext cx="443345" cy="329131"/>
        </a:xfrm>
        <a:prstGeom prst="rect">
          <a:avLst/>
        </a:prstGeom>
      </xdr:spPr>
    </xdr:pic>
    <xdr:clientData/>
  </xdr:oneCellAnchor>
  <xdr:oneCellAnchor>
    <xdr:from>
      <xdr:col>1</xdr:col>
      <xdr:colOff>523874</xdr:colOff>
      <xdr:row>55</xdr:row>
      <xdr:rowOff>238125</xdr:rowOff>
    </xdr:from>
    <xdr:ext cx="368966" cy="363146"/>
    <xdr:pic>
      <xdr:nvPicPr>
        <xdr:cNvPr id="455" name="Image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10977563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56</xdr:row>
      <xdr:rowOff>0</xdr:rowOff>
    </xdr:from>
    <xdr:ext cx="443345" cy="329131"/>
    <xdr:pic>
      <xdr:nvPicPr>
        <xdr:cNvPr id="456" name="Image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11001375"/>
          <a:ext cx="443345" cy="329131"/>
        </a:xfrm>
        <a:prstGeom prst="rect">
          <a:avLst/>
        </a:prstGeom>
      </xdr:spPr>
    </xdr:pic>
    <xdr:clientData/>
  </xdr:oneCellAnchor>
  <xdr:oneCellAnchor>
    <xdr:from>
      <xdr:col>1</xdr:col>
      <xdr:colOff>523874</xdr:colOff>
      <xdr:row>76</xdr:row>
      <xdr:rowOff>238125</xdr:rowOff>
    </xdr:from>
    <xdr:ext cx="368966" cy="363146"/>
    <xdr:pic>
      <xdr:nvPicPr>
        <xdr:cNvPr id="457" name="Image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10977563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443345" cy="329131"/>
    <xdr:pic>
      <xdr:nvPicPr>
        <xdr:cNvPr id="458" name="Image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11001375"/>
          <a:ext cx="443345" cy="329131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99</xdr:row>
      <xdr:rowOff>0</xdr:rowOff>
    </xdr:from>
    <xdr:ext cx="1076325" cy="962025"/>
    <xdr:sp macro="" textlink="">
      <xdr:nvSpPr>
        <xdr:cNvPr id="462" name="Picture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5360193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523874</xdr:colOff>
      <xdr:row>97</xdr:row>
      <xdr:rowOff>238125</xdr:rowOff>
    </xdr:from>
    <xdr:ext cx="368966" cy="363146"/>
    <xdr:pic>
      <xdr:nvPicPr>
        <xdr:cNvPr id="463" name="Image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53220938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98</xdr:row>
      <xdr:rowOff>0</xdr:rowOff>
    </xdr:from>
    <xdr:ext cx="443345" cy="329131"/>
    <xdr:pic>
      <xdr:nvPicPr>
        <xdr:cNvPr id="464" name="Image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53244750"/>
          <a:ext cx="443345" cy="329131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65" name="Picture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5360193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101</xdr:row>
      <xdr:rowOff>0</xdr:rowOff>
    </xdr:from>
    <xdr:ext cx="1076325" cy="962025"/>
    <xdr:sp macro="" textlink="">
      <xdr:nvSpPr>
        <xdr:cNvPr id="468" name="Picture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5360193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85725</xdr:colOff>
      <xdr:row>48</xdr:row>
      <xdr:rowOff>28575</xdr:rowOff>
    </xdr:from>
    <xdr:to>
      <xdr:col>2</xdr:col>
      <xdr:colOff>781050</xdr:colOff>
      <xdr:row>52</xdr:row>
      <xdr:rowOff>123825</xdr:rowOff>
    </xdr:to>
    <xdr:pic>
      <xdr:nvPicPr>
        <xdr:cNvPr id="397" name="Image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296525"/>
          <a:ext cx="128587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50</xdr:row>
      <xdr:rowOff>0</xdr:rowOff>
    </xdr:from>
    <xdr:ext cx="368966" cy="363146"/>
    <xdr:pic>
      <xdr:nvPicPr>
        <xdr:cNvPr id="577" name="Image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32694563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1</xdr:col>
      <xdr:colOff>95250</xdr:colOff>
      <xdr:row>48</xdr:row>
      <xdr:rowOff>19050</xdr:rowOff>
    </xdr:from>
    <xdr:to>
      <xdr:col>2</xdr:col>
      <xdr:colOff>790575</xdr:colOff>
      <xdr:row>53</xdr:row>
      <xdr:rowOff>971550</xdr:rowOff>
    </xdr:to>
    <xdr:pic>
      <xdr:nvPicPr>
        <xdr:cNvPr id="385" name="Image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00"/>
          <a:ext cx="12858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48</xdr:row>
      <xdr:rowOff>133350</xdr:rowOff>
    </xdr:from>
    <xdr:to>
      <xdr:col>2</xdr:col>
      <xdr:colOff>800100</xdr:colOff>
      <xdr:row>53</xdr:row>
      <xdr:rowOff>1085850</xdr:rowOff>
    </xdr:to>
    <xdr:pic>
      <xdr:nvPicPr>
        <xdr:cNvPr id="398" name="Image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639300"/>
          <a:ext cx="12954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90</xdr:row>
      <xdr:rowOff>66675</xdr:rowOff>
    </xdr:from>
    <xdr:to>
      <xdr:col>2</xdr:col>
      <xdr:colOff>800100</xdr:colOff>
      <xdr:row>91</xdr:row>
      <xdr:rowOff>1162050</xdr:rowOff>
    </xdr:to>
    <xdr:pic>
      <xdr:nvPicPr>
        <xdr:cNvPr id="400" name="Image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67625"/>
          <a:ext cx="12858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90</xdr:row>
      <xdr:rowOff>66675</xdr:rowOff>
    </xdr:from>
    <xdr:to>
      <xdr:col>2</xdr:col>
      <xdr:colOff>800100</xdr:colOff>
      <xdr:row>91</xdr:row>
      <xdr:rowOff>1162050</xdr:rowOff>
    </xdr:to>
    <xdr:pic>
      <xdr:nvPicPr>
        <xdr:cNvPr id="401" name="Image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67625"/>
          <a:ext cx="12858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90</xdr:row>
      <xdr:rowOff>66675</xdr:rowOff>
    </xdr:from>
    <xdr:to>
      <xdr:col>2</xdr:col>
      <xdr:colOff>800100</xdr:colOff>
      <xdr:row>91</xdr:row>
      <xdr:rowOff>1162050</xdr:rowOff>
    </xdr:to>
    <xdr:pic>
      <xdr:nvPicPr>
        <xdr:cNvPr id="402" name="Image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67625"/>
          <a:ext cx="12858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90</xdr:row>
      <xdr:rowOff>66675</xdr:rowOff>
    </xdr:from>
    <xdr:to>
      <xdr:col>2</xdr:col>
      <xdr:colOff>800100</xdr:colOff>
      <xdr:row>91</xdr:row>
      <xdr:rowOff>1162050</xdr:rowOff>
    </xdr:to>
    <xdr:pic>
      <xdr:nvPicPr>
        <xdr:cNvPr id="419" name="Image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67625"/>
          <a:ext cx="12858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325</xdr:row>
      <xdr:rowOff>38099</xdr:rowOff>
    </xdr:from>
    <xdr:ext cx="368966" cy="363146"/>
    <xdr:pic>
      <xdr:nvPicPr>
        <xdr:cNvPr id="421" name="Image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4840662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152400</xdr:colOff>
      <xdr:row>50</xdr:row>
      <xdr:rowOff>152400</xdr:rowOff>
    </xdr:from>
    <xdr:ext cx="368966" cy="363146"/>
    <xdr:pic>
      <xdr:nvPicPr>
        <xdr:cNvPr id="507" name="Image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0838" y="32846963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32</xdr:row>
      <xdr:rowOff>0</xdr:rowOff>
    </xdr:from>
    <xdr:ext cx="443345" cy="329131"/>
    <xdr:pic>
      <xdr:nvPicPr>
        <xdr:cNvPr id="446" name="Image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22979063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92</xdr:row>
      <xdr:rowOff>0</xdr:rowOff>
    </xdr:from>
    <xdr:ext cx="368966" cy="363146"/>
    <xdr:pic>
      <xdr:nvPicPr>
        <xdr:cNvPr id="574" name="Image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61793438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8</xdr:row>
      <xdr:rowOff>0</xdr:rowOff>
    </xdr:from>
    <xdr:ext cx="368966" cy="363146"/>
    <xdr:pic>
      <xdr:nvPicPr>
        <xdr:cNvPr id="396" name="Image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4572000"/>
          <a:ext cx="368966" cy="36314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8</xdr:row>
      <xdr:rowOff>0</xdr:rowOff>
    </xdr:from>
    <xdr:ext cx="368966" cy="363146"/>
    <xdr:pic>
      <xdr:nvPicPr>
        <xdr:cNvPr id="420" name="Image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4572000"/>
          <a:ext cx="368966" cy="36314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9</xdr:row>
      <xdr:rowOff>0</xdr:rowOff>
    </xdr:from>
    <xdr:ext cx="368966" cy="363146"/>
    <xdr:pic>
      <xdr:nvPicPr>
        <xdr:cNvPr id="442" name="Image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6024563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11</xdr:row>
      <xdr:rowOff>0</xdr:rowOff>
    </xdr:from>
    <xdr:ext cx="368966" cy="363146"/>
    <xdr:pic>
      <xdr:nvPicPr>
        <xdr:cNvPr id="444" name="Image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8929688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8</xdr:row>
      <xdr:rowOff>0</xdr:rowOff>
    </xdr:from>
    <xdr:ext cx="368966" cy="363146"/>
    <xdr:pic>
      <xdr:nvPicPr>
        <xdr:cNvPr id="445" name="Image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4572000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7</xdr:row>
      <xdr:rowOff>0</xdr:rowOff>
    </xdr:from>
    <xdr:ext cx="368966" cy="363146"/>
    <xdr:pic>
      <xdr:nvPicPr>
        <xdr:cNvPr id="448" name="Image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3119438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28</xdr:row>
      <xdr:rowOff>0</xdr:rowOff>
    </xdr:from>
    <xdr:ext cx="368966" cy="363146"/>
    <xdr:pic>
      <xdr:nvPicPr>
        <xdr:cNvPr id="459" name="Image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17168813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47625</xdr:colOff>
      <xdr:row>29</xdr:row>
      <xdr:rowOff>1428750</xdr:rowOff>
    </xdr:from>
    <xdr:ext cx="368966" cy="363146"/>
    <xdr:pic>
      <xdr:nvPicPr>
        <xdr:cNvPr id="460" name="Image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5938" y="20050125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28</xdr:row>
      <xdr:rowOff>0</xdr:rowOff>
    </xdr:from>
    <xdr:ext cx="368966" cy="363146"/>
    <xdr:pic>
      <xdr:nvPicPr>
        <xdr:cNvPr id="461" name="Image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17168813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49</xdr:row>
      <xdr:rowOff>0</xdr:rowOff>
    </xdr:from>
    <xdr:ext cx="368966" cy="363146"/>
    <xdr:pic>
      <xdr:nvPicPr>
        <xdr:cNvPr id="476" name="Image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31242000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49</xdr:row>
      <xdr:rowOff>0</xdr:rowOff>
    </xdr:from>
    <xdr:ext cx="368966" cy="363146"/>
    <xdr:pic>
      <xdr:nvPicPr>
        <xdr:cNvPr id="478" name="Image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31242000"/>
          <a:ext cx="368966" cy="36314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50</xdr:row>
      <xdr:rowOff>0</xdr:rowOff>
    </xdr:from>
    <xdr:ext cx="368966" cy="363146"/>
    <xdr:pic>
      <xdr:nvPicPr>
        <xdr:cNvPr id="480" name="Image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32694563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71</xdr:row>
      <xdr:rowOff>0</xdr:rowOff>
    </xdr:from>
    <xdr:ext cx="368966" cy="363146"/>
    <xdr:pic>
      <xdr:nvPicPr>
        <xdr:cNvPr id="482" name="Image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46815375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92</xdr:row>
      <xdr:rowOff>0</xdr:rowOff>
    </xdr:from>
    <xdr:ext cx="368966" cy="363146"/>
    <xdr:pic>
      <xdr:nvPicPr>
        <xdr:cNvPr id="485" name="Image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61793438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91</xdr:row>
      <xdr:rowOff>0</xdr:rowOff>
    </xdr:from>
    <xdr:ext cx="368966" cy="363146"/>
    <xdr:pic>
      <xdr:nvPicPr>
        <xdr:cNvPr id="491" name="Image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60340875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7</xdr:row>
      <xdr:rowOff>0</xdr:rowOff>
    </xdr:from>
    <xdr:ext cx="443345" cy="329131"/>
    <xdr:pic>
      <xdr:nvPicPr>
        <xdr:cNvPr id="501" name="Image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3119438"/>
          <a:ext cx="443345" cy="329131"/>
        </a:xfrm>
        <a:prstGeom prst="rect">
          <a:avLst/>
        </a:prstGeom>
      </xdr:spPr>
    </xdr:pic>
    <xdr:clientData/>
  </xdr:oneCellAnchor>
  <xdr:oneCellAnchor>
    <xdr:from>
      <xdr:col>5</xdr:col>
      <xdr:colOff>547687</xdr:colOff>
      <xdr:row>9</xdr:row>
      <xdr:rowOff>23812</xdr:rowOff>
    </xdr:from>
    <xdr:ext cx="443345" cy="329131"/>
    <xdr:pic>
      <xdr:nvPicPr>
        <xdr:cNvPr id="503" name="Image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6048375"/>
          <a:ext cx="443345" cy="32913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11</xdr:row>
      <xdr:rowOff>0</xdr:rowOff>
    </xdr:from>
    <xdr:ext cx="443345" cy="329131"/>
    <xdr:pic>
      <xdr:nvPicPr>
        <xdr:cNvPr id="506" name="Image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8929688"/>
          <a:ext cx="443345" cy="329131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7</xdr:row>
      <xdr:rowOff>0</xdr:rowOff>
    </xdr:from>
    <xdr:ext cx="443345" cy="329131"/>
    <xdr:pic>
      <xdr:nvPicPr>
        <xdr:cNvPr id="511" name="Image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3119438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571500</xdr:colOff>
      <xdr:row>28</xdr:row>
      <xdr:rowOff>23813</xdr:rowOff>
    </xdr:from>
    <xdr:ext cx="443345" cy="329131"/>
    <xdr:pic>
      <xdr:nvPicPr>
        <xdr:cNvPr id="514" name="Image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9813" y="17192626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523875</xdr:colOff>
      <xdr:row>30</xdr:row>
      <xdr:rowOff>23812</xdr:rowOff>
    </xdr:from>
    <xdr:ext cx="443345" cy="329131"/>
    <xdr:pic>
      <xdr:nvPicPr>
        <xdr:cNvPr id="521" name="Image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88" y="20097750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32</xdr:row>
      <xdr:rowOff>0</xdr:rowOff>
    </xdr:from>
    <xdr:ext cx="443345" cy="329131"/>
    <xdr:pic>
      <xdr:nvPicPr>
        <xdr:cNvPr id="524" name="Image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22979063"/>
          <a:ext cx="443345" cy="32913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28</xdr:row>
      <xdr:rowOff>0</xdr:rowOff>
    </xdr:from>
    <xdr:ext cx="443345" cy="329131"/>
    <xdr:pic>
      <xdr:nvPicPr>
        <xdr:cNvPr id="525" name="Image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17168813"/>
          <a:ext cx="443345" cy="329131"/>
        </a:xfrm>
        <a:prstGeom prst="rect">
          <a:avLst/>
        </a:prstGeom>
      </xdr:spPr>
    </xdr:pic>
    <xdr:clientData/>
  </xdr:oneCellAnchor>
  <xdr:oneCellAnchor>
    <xdr:from>
      <xdr:col>2</xdr:col>
      <xdr:colOff>642938</xdr:colOff>
      <xdr:row>49</xdr:row>
      <xdr:rowOff>23812</xdr:rowOff>
    </xdr:from>
    <xdr:ext cx="443345" cy="329131"/>
    <xdr:pic>
      <xdr:nvPicPr>
        <xdr:cNvPr id="529" name="Image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6" y="31265812"/>
          <a:ext cx="443345" cy="329131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53</xdr:row>
      <xdr:rowOff>0</xdr:rowOff>
    </xdr:from>
    <xdr:ext cx="443345" cy="329131"/>
    <xdr:pic>
      <xdr:nvPicPr>
        <xdr:cNvPr id="530" name="Image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37052250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642937</xdr:colOff>
      <xdr:row>49</xdr:row>
      <xdr:rowOff>23813</xdr:rowOff>
    </xdr:from>
    <xdr:ext cx="443345" cy="329131"/>
    <xdr:pic>
      <xdr:nvPicPr>
        <xdr:cNvPr id="532" name="Image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31265813"/>
          <a:ext cx="443345" cy="32913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49</xdr:row>
      <xdr:rowOff>0</xdr:rowOff>
    </xdr:from>
    <xdr:ext cx="443345" cy="329131"/>
    <xdr:pic>
      <xdr:nvPicPr>
        <xdr:cNvPr id="535" name="Image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31242000"/>
          <a:ext cx="443345" cy="32913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52</xdr:row>
      <xdr:rowOff>0</xdr:rowOff>
    </xdr:from>
    <xdr:ext cx="443345" cy="329131"/>
    <xdr:pic>
      <xdr:nvPicPr>
        <xdr:cNvPr id="537" name="Image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35599688"/>
          <a:ext cx="443345" cy="329131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73</xdr:row>
      <xdr:rowOff>0</xdr:rowOff>
    </xdr:from>
    <xdr:ext cx="443345" cy="329131"/>
    <xdr:pic>
      <xdr:nvPicPr>
        <xdr:cNvPr id="538" name="Image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49720500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70</xdr:row>
      <xdr:rowOff>0</xdr:rowOff>
    </xdr:from>
    <xdr:ext cx="443345" cy="329131"/>
    <xdr:pic>
      <xdr:nvPicPr>
        <xdr:cNvPr id="540" name="Image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45362813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73</xdr:row>
      <xdr:rowOff>0</xdr:rowOff>
    </xdr:from>
    <xdr:ext cx="443345" cy="329131"/>
    <xdr:pic>
      <xdr:nvPicPr>
        <xdr:cNvPr id="541" name="Image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49720500"/>
          <a:ext cx="443345" cy="329131"/>
        </a:xfrm>
        <a:prstGeom prst="rect">
          <a:avLst/>
        </a:prstGeom>
      </xdr:spPr>
    </xdr:pic>
    <xdr:clientData/>
  </xdr:oneCellAnchor>
  <xdr:oneCellAnchor>
    <xdr:from>
      <xdr:col>5</xdr:col>
      <xdr:colOff>404812</xdr:colOff>
      <xdr:row>70</xdr:row>
      <xdr:rowOff>71437</xdr:rowOff>
    </xdr:from>
    <xdr:ext cx="443345" cy="329131"/>
    <xdr:pic>
      <xdr:nvPicPr>
        <xdr:cNvPr id="542" name="Image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2875" y="45434250"/>
          <a:ext cx="443345" cy="329131"/>
        </a:xfrm>
        <a:prstGeom prst="rect">
          <a:avLst/>
        </a:prstGeom>
      </xdr:spPr>
    </xdr:pic>
    <xdr:clientData/>
  </xdr:oneCellAnchor>
  <xdr:oneCellAnchor>
    <xdr:from>
      <xdr:col>5</xdr:col>
      <xdr:colOff>71437</xdr:colOff>
      <xdr:row>70</xdr:row>
      <xdr:rowOff>71438</xdr:rowOff>
    </xdr:from>
    <xdr:ext cx="368966" cy="363146"/>
    <xdr:pic>
      <xdr:nvPicPr>
        <xdr:cNvPr id="546" name="Image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45434251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70</xdr:row>
      <xdr:rowOff>0</xdr:rowOff>
    </xdr:from>
    <xdr:ext cx="443345" cy="329131"/>
    <xdr:pic>
      <xdr:nvPicPr>
        <xdr:cNvPr id="547" name="Image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45362813"/>
          <a:ext cx="443345" cy="329131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91</xdr:row>
      <xdr:rowOff>0</xdr:rowOff>
    </xdr:from>
    <xdr:ext cx="443345" cy="329131"/>
    <xdr:pic>
      <xdr:nvPicPr>
        <xdr:cNvPr id="548" name="Image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60340875"/>
          <a:ext cx="443345" cy="329131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93</xdr:row>
      <xdr:rowOff>0</xdr:rowOff>
    </xdr:from>
    <xdr:ext cx="443345" cy="329131"/>
    <xdr:pic>
      <xdr:nvPicPr>
        <xdr:cNvPr id="550" name="Image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63246000"/>
          <a:ext cx="443345" cy="329131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94</xdr:row>
      <xdr:rowOff>0</xdr:rowOff>
    </xdr:from>
    <xdr:ext cx="443345" cy="329131"/>
    <xdr:pic>
      <xdr:nvPicPr>
        <xdr:cNvPr id="552" name="Image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64698563"/>
          <a:ext cx="443345" cy="32913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91</xdr:row>
      <xdr:rowOff>0</xdr:rowOff>
    </xdr:from>
    <xdr:ext cx="443345" cy="329131"/>
    <xdr:pic>
      <xdr:nvPicPr>
        <xdr:cNvPr id="553" name="Image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60340875"/>
          <a:ext cx="443345" cy="3291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100"/>
  <sheetViews>
    <sheetView tabSelected="1" topLeftCell="A19" zoomScale="60" zoomScaleNormal="60" workbookViewId="0">
      <selection activeCell="I96" sqref="I96"/>
    </sheetView>
  </sheetViews>
  <sheetFormatPr baseColWidth="10" defaultColWidth="11.44140625" defaultRowHeight="13.2"/>
  <cols>
    <col min="1" max="1" width="23.109375" style="5" customWidth="1"/>
    <col min="2" max="2" width="18" style="5" customWidth="1"/>
    <col min="3" max="5" width="42" style="5" customWidth="1"/>
    <col min="6" max="6" width="44.109375" style="5" customWidth="1"/>
    <col min="7" max="7" width="42" style="5" customWidth="1"/>
    <col min="8" max="8" width="17.6640625" style="5" customWidth="1"/>
    <col min="9" max="9" width="13" style="5" customWidth="1"/>
    <col min="10" max="16384" width="11.44140625" style="5"/>
  </cols>
  <sheetData>
    <row r="1" spans="1:7" ht="23.4">
      <c r="A1" s="10"/>
      <c r="B1" s="10"/>
      <c r="C1" s="11"/>
      <c r="D1" s="3"/>
      <c r="E1" s="8"/>
      <c r="F1" s="4"/>
    </row>
    <row r="2" spans="1:7" ht="60.6">
      <c r="B2" s="12"/>
      <c r="C2" s="60" t="s">
        <v>72</v>
      </c>
      <c r="D2" s="60"/>
      <c r="E2" s="60"/>
      <c r="F2" s="60"/>
      <c r="G2" s="13"/>
    </row>
    <row r="3" spans="1:7" ht="33.75" customHeight="1">
      <c r="B3" s="14"/>
      <c r="C3" s="62"/>
      <c r="D3" s="62"/>
      <c r="E3" s="62"/>
      <c r="F3" s="62"/>
      <c r="G3" s="16"/>
    </row>
    <row r="4" spans="1:7" ht="31.2">
      <c r="B4" s="14"/>
      <c r="C4" s="15"/>
      <c r="D4" s="16"/>
      <c r="E4" s="17"/>
      <c r="F4" s="16"/>
      <c r="G4" s="16"/>
    </row>
    <row r="5" spans="1:7" ht="23.4">
      <c r="C5" s="14"/>
      <c r="D5" s="14"/>
      <c r="E5" s="14"/>
      <c r="F5" s="18"/>
      <c r="G5" s="19"/>
    </row>
    <row r="6" spans="1:7" ht="34.200000000000003">
      <c r="B6" s="20"/>
      <c r="C6" s="37">
        <v>43619</v>
      </c>
      <c r="D6" s="38">
        <f t="shared" ref="D6" si="0">C6+1</f>
        <v>43620</v>
      </c>
      <c r="E6" s="39"/>
      <c r="F6" s="40">
        <f t="shared" ref="F6" si="1">D6+2</f>
        <v>43622</v>
      </c>
      <c r="G6" s="41">
        <f t="shared" ref="G6" si="2">F6+1</f>
        <v>43623</v>
      </c>
    </row>
    <row r="7" spans="1:7" ht="39">
      <c r="A7" s="26"/>
      <c r="B7" s="27"/>
      <c r="C7" s="21"/>
      <c r="D7" s="22"/>
      <c r="E7" s="23"/>
      <c r="F7" s="24"/>
      <c r="G7" s="25"/>
    </row>
    <row r="8" spans="1:7" ht="114.75" customHeight="1">
      <c r="A8" s="28"/>
      <c r="B8" s="29"/>
      <c r="C8" s="45" t="s">
        <v>4</v>
      </c>
      <c r="D8" s="45" t="s">
        <v>19</v>
      </c>
      <c r="E8" s="53"/>
      <c r="F8" s="45" t="s">
        <v>20</v>
      </c>
      <c r="G8" s="45" t="s">
        <v>17</v>
      </c>
    </row>
    <row r="9" spans="1:7" ht="114.75" customHeight="1">
      <c r="A9" s="28"/>
      <c r="B9" s="29"/>
      <c r="C9" s="45" t="s">
        <v>21</v>
      </c>
      <c r="D9" s="45" t="s">
        <v>22</v>
      </c>
      <c r="E9" s="54"/>
      <c r="F9" s="45" t="s">
        <v>23</v>
      </c>
      <c r="G9" s="45" t="s">
        <v>24</v>
      </c>
    </row>
    <row r="10" spans="1:7" ht="114.75" customHeight="1">
      <c r="A10" s="28"/>
      <c r="B10" s="30"/>
      <c r="C10" s="45" t="s">
        <v>25</v>
      </c>
      <c r="D10" s="45" t="s">
        <v>26</v>
      </c>
      <c r="E10" s="54"/>
      <c r="F10" s="45" t="s">
        <v>27</v>
      </c>
      <c r="G10" s="45" t="s">
        <v>28</v>
      </c>
    </row>
    <row r="11" spans="1:7" ht="114.75" customHeight="1">
      <c r="A11" s="28"/>
      <c r="B11" s="30"/>
      <c r="C11" s="45" t="s">
        <v>2</v>
      </c>
      <c r="D11" s="45" t="s">
        <v>29</v>
      </c>
      <c r="E11" s="54"/>
      <c r="F11" s="45" t="s">
        <v>18</v>
      </c>
      <c r="G11" s="45" t="s">
        <v>30</v>
      </c>
    </row>
    <row r="12" spans="1:7" ht="114.75" customHeight="1">
      <c r="A12" s="28"/>
      <c r="B12" s="29"/>
      <c r="C12" s="44" t="s">
        <v>7</v>
      </c>
      <c r="D12" s="45" t="s">
        <v>31</v>
      </c>
      <c r="E12" s="55"/>
      <c r="F12" s="44" t="s">
        <v>7</v>
      </c>
      <c r="G12" s="45" t="s">
        <v>32</v>
      </c>
    </row>
    <row r="13" spans="1:7" ht="27.6">
      <c r="B13" s="31"/>
      <c r="C13" s="32"/>
      <c r="D13" s="32"/>
      <c r="E13" s="32"/>
      <c r="F13" s="32"/>
      <c r="G13" s="32"/>
    </row>
    <row r="14" spans="1:7" ht="21">
      <c r="A14" s="33"/>
      <c r="B14" s="34" t="s">
        <v>0</v>
      </c>
      <c r="C14" s="34"/>
      <c r="D14" s="35"/>
      <c r="E14" s="35"/>
      <c r="F14" s="66" t="s">
        <v>81</v>
      </c>
      <c r="G14" s="36"/>
    </row>
    <row r="15" spans="1:7" ht="27.6">
      <c r="B15" s="50" t="s">
        <v>1</v>
      </c>
      <c r="C15" s="50"/>
      <c r="D15" s="42" t="s">
        <v>3</v>
      </c>
      <c r="E15" s="32"/>
      <c r="F15" s="32"/>
      <c r="G15" s="32"/>
    </row>
    <row r="16" spans="1:7" ht="58.5" customHeight="1">
      <c r="A16" s="49" t="s">
        <v>80</v>
      </c>
      <c r="B16" s="49"/>
      <c r="C16" s="49"/>
      <c r="D16" s="49"/>
      <c r="E16" s="49"/>
      <c r="F16" s="49"/>
      <c r="G16" s="49"/>
    </row>
    <row r="18" spans="1:7" ht="27.6">
      <c r="B18" s="31"/>
      <c r="C18" s="32"/>
      <c r="D18" s="32"/>
      <c r="E18" s="32"/>
      <c r="F18" s="32"/>
      <c r="G18" s="32"/>
    </row>
    <row r="19" spans="1:7" ht="27.6">
      <c r="B19" s="31"/>
      <c r="C19" s="32"/>
      <c r="D19" s="32"/>
      <c r="E19" s="32"/>
      <c r="F19" s="32"/>
      <c r="G19" s="32"/>
    </row>
    <row r="20" spans="1:7" ht="24">
      <c r="A20" s="1"/>
      <c r="B20" s="1"/>
      <c r="C20" s="2"/>
      <c r="D20" s="3"/>
      <c r="E20" s="4"/>
      <c r="F20" s="3"/>
    </row>
    <row r="21" spans="1:7" ht="60.6">
      <c r="A21" s="6"/>
      <c r="B21" s="6"/>
      <c r="C21" s="7"/>
      <c r="D21" s="8"/>
      <c r="E21" s="9"/>
      <c r="F21" s="3"/>
    </row>
    <row r="22" spans="1:7" ht="23.4">
      <c r="A22" s="10"/>
      <c r="B22" s="10"/>
      <c r="C22" s="11"/>
      <c r="D22" s="3"/>
      <c r="E22" s="8"/>
      <c r="F22" s="4"/>
    </row>
    <row r="23" spans="1:7" ht="60.6">
      <c r="B23" s="12"/>
      <c r="C23" s="60" t="str">
        <f>C2</f>
        <v>MENU DU RESTAURANT SCOLAIRE DE FORMERIE</v>
      </c>
      <c r="D23" s="60"/>
      <c r="E23" s="60"/>
      <c r="F23" s="60"/>
      <c r="G23" s="13"/>
    </row>
    <row r="24" spans="1:7" ht="33.75" customHeight="1">
      <c r="B24" s="14"/>
      <c r="C24" s="62"/>
      <c r="D24" s="62"/>
      <c r="E24" s="62"/>
      <c r="F24" s="62"/>
      <c r="G24" s="16"/>
    </row>
    <row r="25" spans="1:7" ht="31.2">
      <c r="B25" s="14"/>
      <c r="C25" s="15"/>
      <c r="D25" s="16"/>
      <c r="E25" s="17"/>
      <c r="F25" s="16"/>
      <c r="G25" s="16"/>
    </row>
    <row r="26" spans="1:7" ht="23.4">
      <c r="C26" s="14"/>
      <c r="D26" s="14"/>
      <c r="E26" s="14"/>
      <c r="F26" s="18"/>
      <c r="G26" s="19"/>
    </row>
    <row r="27" spans="1:7" ht="34.200000000000003">
      <c r="B27" s="20"/>
      <c r="C27" s="37">
        <f>G6+3</f>
        <v>43626</v>
      </c>
      <c r="D27" s="38">
        <f t="shared" ref="D27" si="3">C27+1</f>
        <v>43627</v>
      </c>
      <c r="E27" s="39"/>
      <c r="F27" s="40">
        <f t="shared" ref="F27" si="4">D27+2</f>
        <v>43629</v>
      </c>
      <c r="G27" s="41">
        <f t="shared" ref="G27" si="5">F27+1</f>
        <v>43630</v>
      </c>
    </row>
    <row r="28" spans="1:7" ht="39">
      <c r="A28" s="26"/>
      <c r="B28" s="27"/>
      <c r="C28" s="21"/>
      <c r="D28" s="22"/>
      <c r="E28" s="23"/>
      <c r="F28" s="24"/>
      <c r="G28" s="25"/>
    </row>
    <row r="29" spans="1:7" ht="114.75" customHeight="1">
      <c r="A29" s="28"/>
      <c r="B29" s="29"/>
      <c r="C29" s="56"/>
      <c r="D29" s="44" t="s">
        <v>33</v>
      </c>
      <c r="E29" s="53"/>
      <c r="F29" s="44" t="s">
        <v>34</v>
      </c>
      <c r="G29" s="44" t="s">
        <v>6</v>
      </c>
    </row>
    <row r="30" spans="1:7" ht="114.75" customHeight="1">
      <c r="A30" s="28"/>
      <c r="B30" s="29"/>
      <c r="C30" s="61"/>
      <c r="D30" s="44" t="s">
        <v>35</v>
      </c>
      <c r="E30" s="54"/>
      <c r="F30" s="44" t="s">
        <v>36</v>
      </c>
      <c r="G30" s="44" t="s">
        <v>37</v>
      </c>
    </row>
    <row r="31" spans="1:7" ht="114.75" customHeight="1">
      <c r="A31" s="28"/>
      <c r="B31" s="30"/>
      <c r="C31" s="61"/>
      <c r="D31" s="44" t="s">
        <v>38</v>
      </c>
      <c r="E31" s="54"/>
      <c r="F31" s="44" t="s">
        <v>10</v>
      </c>
      <c r="G31" s="44" t="s">
        <v>39</v>
      </c>
    </row>
    <row r="32" spans="1:7" ht="114.75" customHeight="1">
      <c r="A32" s="28"/>
      <c r="B32" s="30"/>
      <c r="C32" s="61"/>
      <c r="D32" s="44" t="s">
        <v>5</v>
      </c>
      <c r="E32" s="54"/>
      <c r="F32" s="44" t="s">
        <v>40</v>
      </c>
      <c r="G32" s="58" t="s">
        <v>8</v>
      </c>
    </row>
    <row r="33" spans="1:7" ht="114.75" customHeight="1">
      <c r="A33" s="28"/>
      <c r="B33" s="29"/>
      <c r="C33" s="57"/>
      <c r="D33" s="44" t="s">
        <v>7</v>
      </c>
      <c r="E33" s="55"/>
      <c r="F33" s="44" t="s">
        <v>16</v>
      </c>
      <c r="G33" s="59"/>
    </row>
    <row r="34" spans="1:7" ht="27.6">
      <c r="B34" s="31"/>
      <c r="C34" s="32"/>
      <c r="D34" s="32"/>
      <c r="E34" s="32"/>
      <c r="F34" s="32"/>
      <c r="G34" s="32"/>
    </row>
    <row r="35" spans="1:7" ht="21">
      <c r="A35" s="33"/>
      <c r="B35" s="34" t="s">
        <v>0</v>
      </c>
      <c r="C35" s="34"/>
      <c r="D35" s="35"/>
      <c r="E35" s="35"/>
      <c r="F35" s="66" t="s">
        <v>81</v>
      </c>
      <c r="G35" s="36"/>
    </row>
    <row r="36" spans="1:7" ht="27.6">
      <c r="B36" s="50" t="s">
        <v>1</v>
      </c>
      <c r="C36" s="50"/>
      <c r="D36" s="42" t="s">
        <v>3</v>
      </c>
      <c r="E36" s="32"/>
      <c r="F36" s="32"/>
      <c r="G36" s="32"/>
    </row>
    <row r="37" spans="1:7" ht="60" customHeight="1">
      <c r="A37" s="49" t="s">
        <v>80</v>
      </c>
      <c r="B37" s="49"/>
      <c r="C37" s="49"/>
      <c r="D37" s="49"/>
      <c r="E37" s="49"/>
      <c r="F37" s="49"/>
      <c r="G37" s="49"/>
    </row>
    <row r="39" spans="1:7" ht="27.6">
      <c r="B39" s="31"/>
      <c r="C39" s="32"/>
      <c r="D39" s="32"/>
      <c r="E39" s="32"/>
      <c r="F39" s="32"/>
      <c r="G39" s="32"/>
    </row>
    <row r="40" spans="1:7" ht="27.6">
      <c r="B40" s="31"/>
      <c r="C40" s="32"/>
      <c r="D40" s="32"/>
      <c r="E40" s="32"/>
      <c r="F40" s="32"/>
      <c r="G40" s="32"/>
    </row>
    <row r="41" spans="1:7" ht="24">
      <c r="A41" s="1"/>
      <c r="B41" s="1"/>
      <c r="C41" s="2"/>
      <c r="D41" s="3"/>
      <c r="E41" s="4"/>
      <c r="F41" s="3"/>
    </row>
    <row r="42" spans="1:7" ht="60.6">
      <c r="A42" s="6"/>
      <c r="B42" s="6"/>
      <c r="C42" s="7"/>
      <c r="D42" s="8"/>
      <c r="E42" s="9"/>
      <c r="F42" s="3"/>
    </row>
    <row r="43" spans="1:7" ht="23.4">
      <c r="A43" s="10"/>
      <c r="B43" s="10"/>
      <c r="C43" s="11"/>
      <c r="D43" s="3"/>
      <c r="E43" s="8"/>
      <c r="F43" s="4"/>
    </row>
    <row r="44" spans="1:7" ht="60.6">
      <c r="B44" s="12"/>
      <c r="C44" s="60" t="str">
        <f>C23</f>
        <v>MENU DU RESTAURANT SCOLAIRE DE FORMERIE</v>
      </c>
      <c r="D44" s="60"/>
      <c r="E44" s="60"/>
      <c r="F44" s="60"/>
      <c r="G44" s="13"/>
    </row>
    <row r="45" spans="1:7" ht="33.75" customHeight="1">
      <c r="B45" s="14"/>
      <c r="C45" s="62"/>
      <c r="D45" s="62"/>
      <c r="E45" s="62"/>
      <c r="F45" s="62"/>
      <c r="G45" s="16"/>
    </row>
    <row r="46" spans="1:7" ht="31.2">
      <c r="B46" s="14"/>
      <c r="C46" s="15"/>
      <c r="D46" s="16"/>
      <c r="E46" s="17"/>
      <c r="F46" s="16"/>
      <c r="G46" s="16"/>
    </row>
    <row r="47" spans="1:7" ht="23.4">
      <c r="C47" s="14"/>
      <c r="D47" s="14"/>
      <c r="E47" s="14"/>
      <c r="F47" s="18"/>
      <c r="G47" s="19"/>
    </row>
    <row r="48" spans="1:7" ht="34.200000000000003">
      <c r="B48" s="20"/>
      <c r="C48" s="37">
        <f t="shared" ref="C48" si="6">G27+3</f>
        <v>43633</v>
      </c>
      <c r="D48" s="38">
        <f t="shared" ref="D48" si="7">C48+1</f>
        <v>43634</v>
      </c>
      <c r="E48" s="39"/>
      <c r="F48" s="40">
        <f t="shared" ref="F48" si="8">D48+2</f>
        <v>43636</v>
      </c>
      <c r="G48" s="41">
        <f t="shared" ref="G48" si="9">F48+1</f>
        <v>43637</v>
      </c>
    </row>
    <row r="49" spans="1:8" ht="39">
      <c r="A49" s="26"/>
      <c r="B49" s="27"/>
      <c r="C49" s="21"/>
      <c r="D49" s="22"/>
      <c r="E49" s="23"/>
      <c r="F49" s="24"/>
      <c r="G49" s="25"/>
    </row>
    <row r="50" spans="1:8" ht="114.75" customHeight="1">
      <c r="A50" s="28"/>
      <c r="B50" s="29"/>
      <c r="C50" s="45" t="s">
        <v>41</v>
      </c>
      <c r="D50" s="48" t="s">
        <v>42</v>
      </c>
      <c r="E50" s="53"/>
      <c r="F50" s="45" t="s">
        <v>34</v>
      </c>
      <c r="G50" s="45" t="s">
        <v>43</v>
      </c>
    </row>
    <row r="51" spans="1:8" ht="114.75" customHeight="1">
      <c r="A51" s="28"/>
      <c r="B51" s="29"/>
      <c r="C51" s="45" t="s">
        <v>9</v>
      </c>
      <c r="D51" s="43" t="s">
        <v>44</v>
      </c>
      <c r="E51" s="54"/>
      <c r="F51" s="45" t="s">
        <v>45</v>
      </c>
      <c r="G51" s="63" t="s">
        <v>46</v>
      </c>
    </row>
    <row r="52" spans="1:8" ht="114.75" customHeight="1">
      <c r="A52" s="28"/>
      <c r="B52" s="30"/>
      <c r="C52" s="45" t="s">
        <v>47</v>
      </c>
      <c r="D52" s="43" t="s">
        <v>73</v>
      </c>
      <c r="E52" s="54"/>
      <c r="F52" s="45" t="s">
        <v>48</v>
      </c>
      <c r="G52" s="64"/>
    </row>
    <row r="53" spans="1:8" ht="114.75" customHeight="1">
      <c r="A53" s="28"/>
      <c r="B53" s="30"/>
      <c r="C53" s="45" t="s">
        <v>49</v>
      </c>
      <c r="D53" s="56" t="s">
        <v>51</v>
      </c>
      <c r="E53" s="54"/>
      <c r="F53" s="58" t="s">
        <v>7</v>
      </c>
      <c r="G53" s="45" t="s">
        <v>50</v>
      </c>
    </row>
    <row r="54" spans="1:8" ht="114.75" customHeight="1">
      <c r="A54" s="28"/>
      <c r="B54" s="29"/>
      <c r="C54" s="44" t="s">
        <v>7</v>
      </c>
      <c r="D54" s="57"/>
      <c r="E54" s="55"/>
      <c r="F54" s="59"/>
      <c r="G54" s="45" t="s">
        <v>52</v>
      </c>
    </row>
    <row r="55" spans="1:8" ht="27.6">
      <c r="B55" s="31"/>
      <c r="C55" s="32"/>
      <c r="D55" s="32"/>
      <c r="E55" s="32"/>
      <c r="F55" s="32"/>
      <c r="G55" s="32"/>
    </row>
    <row r="56" spans="1:8" ht="21">
      <c r="A56" s="33"/>
      <c r="B56" s="34" t="s">
        <v>0</v>
      </c>
      <c r="C56" s="34"/>
      <c r="D56" s="35"/>
      <c r="E56" s="35"/>
      <c r="F56" s="66" t="s">
        <v>81</v>
      </c>
      <c r="G56" s="36"/>
    </row>
    <row r="57" spans="1:8" ht="27.6">
      <c r="B57" s="50" t="s">
        <v>1</v>
      </c>
      <c r="C57" s="50"/>
      <c r="D57" s="42" t="s">
        <v>3</v>
      </c>
      <c r="E57" s="32"/>
      <c r="F57" s="32"/>
      <c r="G57" s="32"/>
    </row>
    <row r="58" spans="1:8" ht="63.75" customHeight="1">
      <c r="A58" s="49" t="s">
        <v>80</v>
      </c>
      <c r="B58" s="49"/>
      <c r="C58" s="49"/>
      <c r="D58" s="49"/>
      <c r="E58" s="49"/>
      <c r="F58" s="49"/>
      <c r="G58" s="49"/>
      <c r="H58" s="5" t="s">
        <v>79</v>
      </c>
    </row>
    <row r="60" spans="1:8" ht="27.6">
      <c r="B60" s="31"/>
      <c r="C60" s="32"/>
      <c r="D60" s="32"/>
      <c r="E60" s="32"/>
      <c r="F60" s="32"/>
      <c r="G60" s="32"/>
    </row>
    <row r="61" spans="1:8" ht="27.6">
      <c r="B61" s="31"/>
      <c r="C61" s="32"/>
      <c r="D61" s="32"/>
      <c r="E61" s="32"/>
      <c r="F61" s="32"/>
      <c r="G61" s="32"/>
    </row>
    <row r="62" spans="1:8" ht="24">
      <c r="A62" s="1"/>
      <c r="B62" s="1"/>
      <c r="C62" s="2"/>
      <c r="D62" s="3"/>
      <c r="E62" s="4"/>
      <c r="F62" s="3"/>
    </row>
    <row r="63" spans="1:8" ht="60.6">
      <c r="A63" s="6"/>
      <c r="B63" s="6"/>
      <c r="C63" s="7"/>
      <c r="D63" s="8"/>
      <c r="E63" s="9"/>
      <c r="F63" s="3"/>
    </row>
    <row r="64" spans="1:8" ht="23.4">
      <c r="A64" s="10"/>
      <c r="B64" s="10"/>
      <c r="C64" s="11"/>
      <c r="D64" s="3"/>
      <c r="E64" s="8"/>
      <c r="F64" s="4"/>
    </row>
    <row r="65" spans="1:7" ht="60.6">
      <c r="B65" s="12"/>
      <c r="C65" s="60" t="str">
        <f>C44</f>
        <v>MENU DU RESTAURANT SCOLAIRE DE FORMERIE</v>
      </c>
      <c r="D65" s="60"/>
      <c r="E65" s="60"/>
      <c r="F65" s="60"/>
      <c r="G65" s="13"/>
    </row>
    <row r="66" spans="1:7" ht="33.75" customHeight="1">
      <c r="B66" s="14"/>
      <c r="C66" s="62"/>
      <c r="D66" s="62"/>
      <c r="E66" s="62"/>
      <c r="F66" s="62"/>
      <c r="G66" s="16"/>
    </row>
    <row r="67" spans="1:7" ht="31.2">
      <c r="B67" s="14"/>
      <c r="C67" s="15"/>
      <c r="D67" s="16"/>
      <c r="E67" s="17"/>
      <c r="F67" s="16"/>
      <c r="G67" s="16"/>
    </row>
    <row r="68" spans="1:7" ht="23.4">
      <c r="C68" s="14"/>
      <c r="D68" s="14"/>
      <c r="E68" s="14"/>
      <c r="F68" s="18"/>
      <c r="G68" s="19"/>
    </row>
    <row r="69" spans="1:7" ht="34.200000000000003">
      <c r="B69" s="20"/>
      <c r="C69" s="37">
        <f t="shared" ref="C69" si="10">G48+3</f>
        <v>43640</v>
      </c>
      <c r="D69" s="38">
        <f t="shared" ref="D69" si="11">C69+1</f>
        <v>43641</v>
      </c>
      <c r="E69" s="39"/>
      <c r="F69" s="40">
        <f t="shared" ref="F69" si="12">D69+2</f>
        <v>43643</v>
      </c>
      <c r="G69" s="41">
        <f t="shared" ref="G69" si="13">F69+1</f>
        <v>43644</v>
      </c>
    </row>
    <row r="70" spans="1:7" ht="39">
      <c r="A70" s="26"/>
      <c r="B70" s="27"/>
      <c r="C70" s="21"/>
      <c r="D70" s="22"/>
      <c r="E70" s="23"/>
      <c r="F70" s="24"/>
      <c r="G70" s="25"/>
    </row>
    <row r="71" spans="1:7" ht="114.75" customHeight="1">
      <c r="A71" s="28"/>
      <c r="B71" s="29"/>
      <c r="C71" s="44" t="s">
        <v>53</v>
      </c>
      <c r="D71" s="44" t="s">
        <v>54</v>
      </c>
      <c r="E71" s="51"/>
      <c r="F71" s="44" t="s">
        <v>55</v>
      </c>
      <c r="G71" s="44" t="s">
        <v>34</v>
      </c>
    </row>
    <row r="72" spans="1:7" ht="114.75" customHeight="1">
      <c r="A72" s="28"/>
      <c r="B72" s="29"/>
      <c r="C72" s="44" t="s">
        <v>56</v>
      </c>
      <c r="D72" s="47" t="s">
        <v>74</v>
      </c>
      <c r="E72" s="65"/>
      <c r="F72" s="44" t="s">
        <v>57</v>
      </c>
      <c r="G72" s="46" t="s">
        <v>58</v>
      </c>
    </row>
    <row r="73" spans="1:7" ht="114.75" customHeight="1">
      <c r="A73" s="28"/>
      <c r="B73" s="30"/>
      <c r="C73" s="44" t="s">
        <v>59</v>
      </c>
      <c r="D73" s="44" t="s">
        <v>75</v>
      </c>
      <c r="E73" s="65"/>
      <c r="F73" s="44" t="s">
        <v>60</v>
      </c>
      <c r="G73" s="46" t="s">
        <v>61</v>
      </c>
    </row>
    <row r="74" spans="1:7" ht="114.75" customHeight="1">
      <c r="A74" s="28"/>
      <c r="B74" s="30"/>
      <c r="C74" s="44" t="s">
        <v>62</v>
      </c>
      <c r="D74" s="58" t="s">
        <v>7</v>
      </c>
      <c r="E74" s="65"/>
      <c r="F74" s="44" t="s">
        <v>14</v>
      </c>
      <c r="G74" s="44" t="s">
        <v>18</v>
      </c>
    </row>
    <row r="75" spans="1:7" ht="114.75" customHeight="1">
      <c r="A75" s="28"/>
      <c r="B75" s="29"/>
      <c r="C75" s="44" t="s">
        <v>63</v>
      </c>
      <c r="D75" s="59"/>
      <c r="E75" s="52"/>
      <c r="F75" s="44" t="s">
        <v>64</v>
      </c>
      <c r="G75" s="44" t="s">
        <v>13</v>
      </c>
    </row>
    <row r="76" spans="1:7" ht="27.6">
      <c r="B76" s="31"/>
      <c r="C76" s="32"/>
      <c r="D76" s="32"/>
      <c r="E76" s="32"/>
      <c r="F76" s="32"/>
      <c r="G76" s="32"/>
    </row>
    <row r="77" spans="1:7" ht="21">
      <c r="A77" s="33"/>
      <c r="B77" s="34" t="s">
        <v>0</v>
      </c>
      <c r="C77" s="34"/>
      <c r="D77" s="35"/>
      <c r="E77" s="35"/>
      <c r="F77" s="66" t="s">
        <v>81</v>
      </c>
      <c r="G77" s="36"/>
    </row>
    <row r="78" spans="1:7" ht="27.6">
      <c r="B78" s="50" t="s">
        <v>1</v>
      </c>
      <c r="C78" s="50"/>
      <c r="D78" s="42" t="s">
        <v>3</v>
      </c>
      <c r="E78" s="32"/>
      <c r="F78" s="32"/>
      <c r="G78" s="32"/>
    </row>
    <row r="79" spans="1:7" ht="54" customHeight="1">
      <c r="A79" s="49" t="s">
        <v>80</v>
      </c>
      <c r="B79" s="49"/>
      <c r="C79" s="49"/>
      <c r="D79" s="49"/>
      <c r="E79" s="49"/>
      <c r="F79" s="49"/>
      <c r="G79" s="49"/>
    </row>
    <row r="80" spans="1:7" ht="54" customHeight="1"/>
    <row r="81" spans="1:7" ht="27.6">
      <c r="B81" s="31"/>
      <c r="C81" s="32"/>
      <c r="D81" s="32"/>
      <c r="E81" s="32"/>
      <c r="F81" s="32"/>
      <c r="G81" s="32"/>
    </row>
    <row r="82" spans="1:7" ht="27.6">
      <c r="B82" s="31"/>
      <c r="C82" s="32"/>
      <c r="D82" s="32"/>
      <c r="E82" s="32"/>
      <c r="F82" s="32"/>
      <c r="G82" s="32"/>
    </row>
    <row r="83" spans="1:7" ht="24">
      <c r="A83" s="1"/>
      <c r="B83" s="1"/>
      <c r="C83" s="2"/>
      <c r="D83" s="3"/>
      <c r="E83" s="4"/>
      <c r="F83" s="3"/>
    </row>
    <row r="84" spans="1:7" ht="60.6">
      <c r="A84" s="6"/>
      <c r="B84" s="6"/>
      <c r="C84" s="7"/>
      <c r="D84" s="8"/>
      <c r="E84" s="9"/>
      <c r="F84" s="3"/>
    </row>
    <row r="85" spans="1:7" ht="23.4">
      <c r="A85" s="10"/>
      <c r="B85" s="10"/>
      <c r="C85" s="11"/>
      <c r="D85" s="3"/>
      <c r="E85" s="8"/>
      <c r="F85" s="4"/>
    </row>
    <row r="86" spans="1:7" ht="60.6">
      <c r="B86" s="12"/>
      <c r="C86" s="60" t="str">
        <f>C65</f>
        <v>MENU DU RESTAURANT SCOLAIRE DE FORMERIE</v>
      </c>
      <c r="D86" s="60"/>
      <c r="E86" s="60"/>
      <c r="F86" s="60"/>
      <c r="G86" s="13"/>
    </row>
    <row r="87" spans="1:7" ht="33.75" customHeight="1">
      <c r="B87" s="14"/>
      <c r="C87" s="62"/>
      <c r="D87" s="62"/>
      <c r="E87" s="62"/>
      <c r="F87" s="62"/>
      <c r="G87" s="16"/>
    </row>
    <row r="88" spans="1:7" ht="31.2">
      <c r="B88" s="14"/>
      <c r="C88" s="15"/>
      <c r="D88" s="16"/>
      <c r="E88" s="17"/>
      <c r="F88" s="16"/>
      <c r="G88" s="16"/>
    </row>
    <row r="89" spans="1:7" ht="23.4">
      <c r="C89" s="14"/>
      <c r="D89" s="14"/>
      <c r="E89" s="14"/>
      <c r="F89" s="18"/>
      <c r="G89" s="19"/>
    </row>
    <row r="90" spans="1:7" ht="34.200000000000003">
      <c r="B90" s="20"/>
      <c r="C90" s="37">
        <f t="shared" ref="C90" si="14">G69+3</f>
        <v>43647</v>
      </c>
      <c r="D90" s="38">
        <f t="shared" ref="D90" si="15">C90+1</f>
        <v>43648</v>
      </c>
      <c r="E90" s="39"/>
      <c r="F90" s="40">
        <f t="shared" ref="F90" si="16">D90+2</f>
        <v>43650</v>
      </c>
      <c r="G90" s="41">
        <f t="shared" ref="G90" si="17">F90+1</f>
        <v>43651</v>
      </c>
    </row>
    <row r="91" spans="1:7" ht="75" customHeight="1">
      <c r="A91" s="26"/>
      <c r="B91" s="27"/>
      <c r="C91" s="21"/>
      <c r="D91" s="22"/>
      <c r="E91" s="23"/>
      <c r="F91" s="24"/>
      <c r="G91" s="25"/>
    </row>
    <row r="92" spans="1:7" ht="114.75" customHeight="1">
      <c r="A92" s="28"/>
      <c r="B92" s="29"/>
      <c r="C92" s="46" t="s">
        <v>15</v>
      </c>
      <c r="D92" s="46" t="s">
        <v>65</v>
      </c>
      <c r="E92" s="53"/>
      <c r="F92" s="46" t="s">
        <v>66</v>
      </c>
      <c r="G92" s="53" t="s">
        <v>69</v>
      </c>
    </row>
    <row r="93" spans="1:7" ht="114.75" customHeight="1">
      <c r="A93" s="28"/>
      <c r="B93" s="29"/>
      <c r="C93" s="46" t="s">
        <v>67</v>
      </c>
      <c r="D93" s="46" t="s">
        <v>76</v>
      </c>
      <c r="E93" s="54"/>
      <c r="F93" s="46" t="s">
        <v>77</v>
      </c>
      <c r="G93" s="54"/>
    </row>
    <row r="94" spans="1:7" ht="114.75" customHeight="1">
      <c r="A94" s="28"/>
      <c r="B94" s="30"/>
      <c r="C94" s="46" t="s">
        <v>12</v>
      </c>
      <c r="D94" s="46" t="s">
        <v>68</v>
      </c>
      <c r="E94" s="54"/>
      <c r="F94" s="46" t="s">
        <v>78</v>
      </c>
      <c r="G94" s="54"/>
    </row>
    <row r="95" spans="1:7" ht="114.75" customHeight="1">
      <c r="A95" s="28"/>
      <c r="B95" s="30"/>
      <c r="C95" s="53" t="s">
        <v>7</v>
      </c>
      <c r="D95" s="51" t="s">
        <v>70</v>
      </c>
      <c r="E95" s="54"/>
      <c r="F95" s="46" t="s">
        <v>11</v>
      </c>
      <c r="G95" s="54"/>
    </row>
    <row r="96" spans="1:7" ht="114.75" customHeight="1">
      <c r="A96" s="28"/>
      <c r="B96" s="29"/>
      <c r="C96" s="55"/>
      <c r="D96" s="52"/>
      <c r="E96" s="55"/>
      <c r="F96" s="46" t="s">
        <v>71</v>
      </c>
      <c r="G96" s="55"/>
    </row>
    <row r="97" spans="1:7" ht="27.6">
      <c r="B97" s="31"/>
      <c r="C97" s="32"/>
      <c r="D97" s="32"/>
      <c r="E97" s="32"/>
      <c r="F97" s="32"/>
      <c r="G97" s="32"/>
    </row>
    <row r="98" spans="1:7" ht="21">
      <c r="A98" s="33"/>
      <c r="B98" s="34" t="s">
        <v>0</v>
      </c>
      <c r="C98" s="34"/>
      <c r="D98" s="35"/>
      <c r="E98" s="35"/>
      <c r="F98" s="66" t="s">
        <v>81</v>
      </c>
      <c r="G98" s="36"/>
    </row>
    <row r="99" spans="1:7" ht="27.6">
      <c r="B99" s="50" t="s">
        <v>1</v>
      </c>
      <c r="C99" s="50"/>
      <c r="D99" s="42" t="s">
        <v>3</v>
      </c>
      <c r="E99" s="32"/>
      <c r="F99" s="32"/>
      <c r="G99" s="32"/>
    </row>
    <row r="100" spans="1:7" ht="56.25" customHeight="1">
      <c r="A100" s="49" t="s">
        <v>80</v>
      </c>
      <c r="B100" s="49"/>
      <c r="C100" s="49"/>
      <c r="D100" s="49"/>
      <c r="E100" s="49"/>
      <c r="F100" s="49"/>
      <c r="G100" s="49"/>
    </row>
  </sheetData>
  <mergeCells count="34">
    <mergeCell ref="C2:F2"/>
    <mergeCell ref="B15:C15"/>
    <mergeCell ref="A37:G37"/>
    <mergeCell ref="C66:F66"/>
    <mergeCell ref="C87:F87"/>
    <mergeCell ref="C23:F23"/>
    <mergeCell ref="C3:F3"/>
    <mergeCell ref="C24:F24"/>
    <mergeCell ref="A16:G16"/>
    <mergeCell ref="B36:C36"/>
    <mergeCell ref="B78:C78"/>
    <mergeCell ref="A79:G79"/>
    <mergeCell ref="C44:F44"/>
    <mergeCell ref="C65:F65"/>
    <mergeCell ref="G32:G33"/>
    <mergeCell ref="G51:G52"/>
    <mergeCell ref="E29:E33"/>
    <mergeCell ref="C29:C33"/>
    <mergeCell ref="E8:E12"/>
    <mergeCell ref="B57:C57"/>
    <mergeCell ref="C45:F45"/>
    <mergeCell ref="E50:E54"/>
    <mergeCell ref="A100:G100"/>
    <mergeCell ref="B99:C99"/>
    <mergeCell ref="D95:D96"/>
    <mergeCell ref="G92:G96"/>
    <mergeCell ref="D53:D54"/>
    <mergeCell ref="F53:F54"/>
    <mergeCell ref="C86:F86"/>
    <mergeCell ref="A58:G58"/>
    <mergeCell ref="C95:C96"/>
    <mergeCell ref="E92:E96"/>
    <mergeCell ref="D74:D75"/>
    <mergeCell ref="E71:E75"/>
  </mergeCells>
  <printOptions horizontalCentered="1" verticalCentered="1"/>
  <pageMargins left="0.19685039370078741" right="0.19685039370078741" top="0.15748031496062992" bottom="0.23622047244094491" header="0.11811023622047245" footer="7.874015748031496E-2"/>
  <pageSetup paperSize="8" scale="40" fitToHeight="7" orientation="portrait" r:id="rId1"/>
  <headerFooter alignWithMargins="0">
    <oddFooter xml:space="preserve">&amp;R
</oddFooter>
  </headerFooter>
  <rowBreaks count="5" manualBreakCount="5">
    <brk id="16" max="6" man="1"/>
    <brk id="37" max="6" man="1"/>
    <brk id="58" max="6" man="1"/>
    <brk id="79" max="6" man="1"/>
    <brk id="10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appro 5 compo</vt:lpstr>
      <vt:lpstr>'appro 5 compo'!Zone_d_impression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NICOL</dc:creator>
  <cp:lastModifiedBy>DGS</cp:lastModifiedBy>
  <cp:lastPrinted>2019-05-31T15:46:40Z</cp:lastPrinted>
  <dcterms:created xsi:type="dcterms:W3CDTF">2016-06-15T13:21:55Z</dcterms:created>
  <dcterms:modified xsi:type="dcterms:W3CDTF">2019-06-21T09:24:02Z</dcterms:modified>
</cp:coreProperties>
</file>